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Vilutiene\Documents\informacija\Daivos informacija\"/>
    </mc:Choice>
  </mc:AlternateContent>
  <xr:revisionPtr revIDLastSave="0" documentId="8_{5A88116F-0F02-405A-A603-0D7DCEB14E1C}" xr6:coauthVersionLast="36" xr6:coauthVersionMax="36" xr10:uidLastSave="{00000000-0000-0000-0000-000000000000}"/>
  <bookViews>
    <workbookView xWindow="28680" yWindow="-120" windowWidth="29040" windowHeight="15720" xr2:uid="{C3C21344-8556-4F7B-96E2-56A159032EAE}"/>
  </bookViews>
  <sheets>
    <sheet name="Gatves" sheetId="13" r:id="rId1"/>
    <sheet name="Vertinimo lentele" sheetId="14" r:id="rId2"/>
    <sheet name="Seniunaitijos" sheetId="8" r:id="rId3"/>
  </sheets>
  <definedNames>
    <definedName name="_xlnm._FilterDatabase" localSheetId="0" hidden="1">Gatves!$A$4:$O$67</definedName>
    <definedName name="_xlnm._FilterDatabase" localSheetId="2" hidden="1">Seniunaitijos!$A$1:$D$46</definedName>
    <definedName name="_xlnm.Print_Area" localSheetId="0">Gatves!$E$70:$F$74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 i="13" l="1"/>
  <c r="O12" i="13"/>
  <c r="O59" i="13" l="1"/>
  <c r="O51" i="13"/>
  <c r="O40" i="13"/>
  <c r="O15" i="13"/>
  <c r="O66" i="13"/>
  <c r="O65" i="13"/>
  <c r="O64" i="13"/>
  <c r="O5" i="13"/>
  <c r="O23" i="13"/>
  <c r="O63" i="13"/>
  <c r="O62" i="13"/>
  <c r="O61" i="13"/>
  <c r="O60" i="13"/>
  <c r="O58" i="13"/>
  <c r="O57" i="13"/>
  <c r="O22" i="13"/>
  <c r="O20" i="13"/>
  <c r="O56" i="13"/>
  <c r="O55" i="13"/>
  <c r="O19" i="13"/>
  <c r="O54" i="13"/>
  <c r="O53" i="13"/>
  <c r="O18" i="13"/>
  <c r="O17" i="13"/>
  <c r="O52" i="13"/>
  <c r="O16" i="13"/>
  <c r="O14" i="13"/>
  <c r="O13" i="13"/>
  <c r="O50" i="13"/>
  <c r="O49" i="13"/>
  <c r="O48" i="13"/>
  <c r="O47" i="13"/>
  <c r="O46" i="13"/>
  <c r="O45" i="13"/>
  <c r="O44" i="13"/>
  <c r="O43" i="13"/>
  <c r="O42" i="13"/>
  <c r="O11" i="13"/>
  <c r="O41" i="13"/>
  <c r="O39" i="13"/>
  <c r="O38" i="13"/>
  <c r="O10" i="13"/>
  <c r="O9" i="13"/>
  <c r="O37" i="13"/>
  <c r="O36" i="13"/>
  <c r="O35" i="13"/>
  <c r="O34" i="13"/>
  <c r="O33" i="13"/>
  <c r="O8" i="13"/>
  <c r="O32" i="13"/>
  <c r="O31" i="13"/>
  <c r="O30" i="13"/>
  <c r="O7" i="13"/>
  <c r="O29" i="13"/>
  <c r="O6" i="13"/>
  <c r="O28" i="13"/>
  <c r="O27" i="13"/>
  <c r="O26" i="13"/>
  <c r="O25" i="13"/>
  <c r="O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Lorinta Laureckytė</author>
  </authors>
  <commentList>
    <comment ref="F5" authorId="0" shapeId="0" xr:uid="{9E0396B1-5767-48A5-ABEF-7EDD807F38F4}">
      <text>
        <r>
          <rPr>
            <b/>
            <sz val="9"/>
            <color indexed="81"/>
            <rFont val="Tahoma"/>
            <family val="2"/>
            <charset val="186"/>
          </rPr>
          <t>Lorinta Laureckytė:</t>
        </r>
        <r>
          <rPr>
            <sz val="9"/>
            <color indexed="81"/>
            <rFont val="Tahoma"/>
            <family val="2"/>
            <charset val="186"/>
          </rPr>
          <t xml:space="preserve">
Priemiesčio maršrutas Nr. 201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Lorinta Laureckytė</author>
  </authors>
  <commentList>
    <comment ref="C1" authorId="0" shapeId="0" xr:uid="{4EDC8E39-0F0B-4DCA-86BC-463BCF94790A}">
      <text>
        <r>
          <rPr>
            <b/>
            <sz val="9"/>
            <color indexed="81"/>
            <rFont val="Tahoma"/>
            <family val="2"/>
            <charset val="186"/>
          </rPr>
          <t>Lorinta Laureckytė:</t>
        </r>
        <r>
          <rPr>
            <sz val="9"/>
            <color indexed="81"/>
            <rFont val="Tahoma"/>
            <family val="2"/>
            <charset val="186"/>
          </rPr>
          <t xml:space="preserve">
https://www.siauliai.lt/page/view/708</t>
        </r>
      </text>
    </comment>
  </commentList>
</comments>
</file>

<file path=xl/sharedStrings.xml><?xml version="1.0" encoding="utf-8"?>
<sst xmlns="http://schemas.openxmlformats.org/spreadsheetml/2006/main" count="806" uniqueCount="187">
  <si>
    <t>Seniūnaitijai priskirta teritorija</t>
  </si>
  <si>
    <t>Gubernijos seniūnaitija</t>
  </si>
  <si>
    <t>Šiaurinė miesto riba iki geležinkelio, geležinkeliu iki Palangos g., Palangos g. poriniai numeriai iki Žemaitės g., Žemaitės g. neporiniai numeriai iki Pakruojo g., Pakruojo g. poriniai numeriai iki miesto ribos.</t>
  </si>
  <si>
    <t>Spindulio g. seniūnaitija</t>
  </si>
  <si>
    <t>Tilžės g. neporiniai numeriai iki Aukštosios g., Aukštosios g. neporiniai numeriai iki Dvaro g., Dvaro g. poriniai numeriai iki Žemaitės g., Žemaitės g. poriniai numeriai iki Pakruojo g., Pakruojo g. neporiniai numeriai iki Tilžės g.</t>
  </si>
  <si>
    <t>V. Kudirkos g. seniūnaitija</t>
  </si>
  <si>
    <t>Palangos g. neporiniai numeriai iki geležinkelio, geležinkeliu iki Vilniaus g., Vilniaus g. poriniai numeriai iki Žemaitės g., Žemaitės g. neporiniai numeriai iki Palangos g.</t>
  </si>
  <si>
    <t>Parko seniūnaitija</t>
  </si>
  <si>
    <t>Tilžės g. neporiniai numeriai iki Aukštosios g., Aukštosios g. poriniai numeriai iki Dvaro g., Dvaro g. neporiniai numeriai iki Žemaitės g., Žemaitės g. poriniai numeriai iki Aušros al., Aušros al. poriniai numeriai iki Vaisių g., Vaisių g. neporiniai numeriai iki S. Lukauskiog., S. Lukauskio g. poriniai numeriai iki Dvaro g., Dvaro g. neporiniai numeriai iki Gluosnių g., Gluosnių g. neporiniai numeriai iki Tilžės g.</t>
  </si>
  <si>
    <t>Talkšos seniūnaitija</t>
  </si>
  <si>
    <t>Rytinė miesto riba iki Tilžės g., Tilžės g. poriniai numeriai iki Talšos g., Talšos g. neporiniai numeriai iki Ežero g., Ežero g. poriniai numeriai iki Vilniaus g., Vilniaus g. poriniai numeriai iki miesto ribos.</t>
  </si>
  <si>
    <t>Centro seniūnaitija</t>
  </si>
  <si>
    <t>Gluosnių g. poriniai numeriai iki Dvaro g., Dvaro g. poriniai numeriai iki S. Lukauskio g., S. Lukauskio g. neporiniai numeriai iki Vaisių g., Vaisių g. poriniai numeriai iki Aušros al., Aušros al. neporiniai numeriai iki Žemaitės g., Žemaitės g. poriniai numeriai iki Vilniaus g., Vilniaus g. poriniai numeriai iki Vasario 16-osios g., Vasario 16-osios g. neporiniai numeriai iki Aušros al., Aušros al. neporiniai numeriai iki Tilžės g., Tilžės g. neporiniai numeriai iki Gluosnių g.</t>
  </si>
  <si>
    <t>Aušros tako seniūnaitija</t>
  </si>
  <si>
    <t>Ežero g. neporiniai numeriai iki Talšos g., Talšos g. poriniai numeriai iki Tilžės g., Tilžės g. poriniai numeriai iki Aušros al., Aušros al. poriniai numeriai iki Vasario 16-osios g., Vasario 16-osios g. poriniai numeriai iki Trakų g., Trakų g. poriniai numeriai iki Ežero g.</t>
  </si>
  <si>
    <t>Rūdės g. seniūnaitija</t>
  </si>
  <si>
    <t>Ežero g. neporiniai numeriai iki Trakų g., Trakų g. neporiniai numeriai iki Vasario 16-osios g., Vasario 16-osios g. poriniai numeriai iki Vilniaus g., Vilniaus g. neporiniai numeriai iki Tilžės g., Tilžės g. poriniai numeriai iki Vytauto g., Vytauto g. poriniai numeriai iki Ežero g.</t>
  </si>
  <si>
    <t>Šimšės seniūnaitija</t>
  </si>
  <si>
    <t>Serbentų g. poriniai numeriai iki Vilniaus g., Vilniaus g. neporiniai numeriai iki Ežero g., Ežero g. poriniai numeriai iki Vytauto g., Vytauto g. poriniai numeriai iki Žalgirio g., Žalgirio g. neporiniai numeriai iki geležinkelio, geležinkeliu iki Serbentų g.</t>
  </si>
  <si>
    <t>Zoknių seniūnaitija</t>
  </si>
  <si>
    <t>Rytinė miesto riba iki Vilniaus g., Vilniaus g. neporiniai numeriai iki Serbentų g., Serbentų g. neporiniai numeriai iki geležinkelio, geležinkeliu iki miesto ribos.</t>
  </si>
  <si>
    <t>Bulvaro seniūnaitija</t>
  </si>
  <si>
    <t>Tilžės g. neporiniai numeriai iki Vilniaus g., Vilniaus g. neporiniai numeriai iki Žemaitės g., Žemaitės g. poriniai numeriai iki Vytauto g., Vytauto g. poriniai numeriai iki Tilžės g.</t>
  </si>
  <si>
    <t>Klevų g. seniūnaitija</t>
  </si>
  <si>
    <t>Žemaitės g. neporiniai numeriai iki Vilniaus g., Vilniaus g. neporiniai numeriai iki S. Daukanto g., S. Daukanto g. poriniai numeriai iki Dubijos g., Dubijos g. neporiniai numeriai iki Žemaitės g.</t>
  </si>
  <si>
    <t>Kuršėnkelio seniūnaitija</t>
  </si>
  <si>
    <t>Vakarinė miesto riba iki Vilniaus g., Vilniaus g. neporiniai numeriai iki S. Daukanto g., S. Daukanto g. neporiniai numeriai iki Dubijos g., Dubijos g. poriniai numeriai iki Žemaitės g., Žemaitės g. neporiniai numeriai iki geležinkelio, geležinkeliu iki miesto ribos.</t>
  </si>
  <si>
    <t>Stoties seniūnaitija</t>
  </si>
  <si>
    <t>Geležinkeliu iki Tilžės g., Tilžės g. neporiniai numeriai iki Vytauto g., Vytauto g. neporiniai numeriai iki Žemaitės g., Žemaitės g. poriniai numeriai iki geležinkelio.</t>
  </si>
  <si>
    <t>Kražių g. seniūnaitija</t>
  </si>
  <si>
    <t>Geležinkeliu iki traukinių stoties Dubijos g. 44, Draugystės pr. neporiniai numeriai iki Vytauto g., Vytauto g. neporiniai numeriai iki Tilžės g., Tilžės g. poriniai numeriai.</t>
  </si>
  <si>
    <t>Draugystės pr. seniūnaitija</t>
  </si>
  <si>
    <t>Geležinkeliu iki Žalgirio g., Žalgirio g. poriniai numeriai iki Vytauto g., Vytauto g. neporiniai numeriai iki Draugystės pr., Draugystės pr. poriniai numeriai iki traukinių stoties Dubijos g. 44 ir geležinkelio.</t>
  </si>
  <si>
    <t>Žaliūkių g. seniūnaitija</t>
  </si>
  <si>
    <t>Vakarinė miesto riba iki geležinkelio, geležinkeliu iki Tilžės g., Tilžės g. neporiniai numeriai iki Jono Jablonskio g., Jono Jablonskio g. neporiniai numeriai iki miesto ribos.</t>
  </si>
  <si>
    <t>Ragainės g. seniūnaitija</t>
  </si>
  <si>
    <t>Geležinkeliu iki Ragainės g., Ragainės g. neporiniai numeriai iki Išradėjų g., Išradėjų g. poriniai numeriai iki Aukštabalio g., Aukštabalio g. neporiniai numeriai iki Tilžės g., Tilžės g. poriniai numeriai iki geležinkelio.</t>
  </si>
  <si>
    <t>Pabalių seniūnaitija</t>
  </si>
  <si>
    <t>Rėkyvos seniūnijos riba iki Rėkyvos ežero, Rėkyvos ežero pakrante iki miesto ribos, miesto riba iki Tauro g., Tauro g. neporiniai numeriai iki Išradėjų g., Išradėjų g. neporiniai numeriai iki Ragainės g., Ragainės g. poriniai numeriai iki geležinkelio, geležinkeliu iki Rėkyvos seniūnijos ribos.</t>
  </si>
  <si>
    <t>Jono Jablonskio g. seniūnaitija</t>
  </si>
  <si>
    <t>Vakarinė miesto riba iki Jono Jablonskio g., Jono Jablonskio g. poriniai numeriai iki Tilžės g., Tilžės g. neporiniai numeriai iki Gardino g., Gardino g. poriniai numeriai iki miesto ribos.</t>
  </si>
  <si>
    <t>Aukštabalio g. seniūnaitija</t>
  </si>
  <si>
    <t>Tilžės g. poriniai numeriai iki Aukštabalio g., Aukštabalio g. poriniai numeriai iki Garažų g., Garažų g. iki Rasos g. 24, Rasos g. neporiniai numeriai iki Tilžės g.</t>
  </si>
  <si>
    <t>J. Sondeckio g. seniūnaitija</t>
  </si>
  <si>
    <t>Rasos g. poriniai numeriai iki Rasos g. 22, nuo Rasos g. 22 iki Garažų g., Garažų g. iki Statybininkų g., Statybininkų g. neporiniai numeriai iki Tilžės g., Tilžės g. poriniai numeriai iki Rasos g.</t>
  </si>
  <si>
    <t>Gardino g. seniūnaitija</t>
  </si>
  <si>
    <t>Vakarinė miesto riba iki Gardino g., Gardino g. neporiniai numeriai iki Gardino g. 33 pėsčiųjų tako, pėsčiųjų takas iki Dainų g., Dainų g. neporiniai numeriai iki Lyros tako, Lyros takas iki miesto ribos.</t>
  </si>
  <si>
    <t>Dainų g. seniūnaitija</t>
  </si>
  <si>
    <t>Gardino g. neporiniai numeriai iki Lyros g., Lyros g. neporiniai numeriai iki Lyros g. 13, Lyros g. 13 sklypo riba iki Lyros tak., Lyros tak. iki Dainų g., Dainų g. poriniai numeriai iki Dainų g. 35 pėsčiųjų tako, pėsčiųjų taku iki Gardino g.</t>
  </si>
  <si>
    <t>Bokšto seniūnaitija</t>
  </si>
  <si>
    <t>Lyros g. poriniai numeriai iki Gardino g., Gardino g. neporiniai numeriai iki Tilžės g. Tilžės g. neporiniai numeriai iki Dainų tak., Dainų tak. iki Dainų g. 94 pėsčiųjų tako, pėsčiųjų taku iki Dainų g., Dainų g. neporiniai numeriai iki Lyros g.</t>
  </si>
  <si>
    <t>Lieporių g. seniūnaitija</t>
  </si>
  <si>
    <t>S.Dariaus ir S. Girėno g. seniūnaitija</t>
  </si>
  <si>
    <t>Lieporių g. neporiniai numeriai iki S. Dariaus ir S. Girėno g., S. Dariaus ir S. Girėno g. poriniai numeriai iki Saulės tak., Saulės tak. neporiniai numeriai iki Lieporių g.</t>
  </si>
  <si>
    <t>Gegužių g. seniūnaitija</t>
  </si>
  <si>
    <t>Saulės tak. poriniai numeriai iki S. Dariaus ir S. Girėno g., S. Dariaus ir S. Girėno g. poriniai numeriai iki Gegužių g., Gegužių g. neporiniai numeriai iki Lieporių g., Lieporių g. neporiniai numeriai iki Saulės tak.</t>
  </si>
  <si>
    <t>Tilžės g. seniūnaitija</t>
  </si>
  <si>
    <t>Gegužių g. neporiniai numeriai iki Lieporių g., Lieporių g. poriniai numeriai iki Krymo g., Krymo g. poriniai numeriai iki Krymo g. 28, Krymo g. 28 sklypo riba iki Tilžės g., Tilžės g. poriniai numeriai iki Gegužių g.</t>
  </si>
  <si>
    <t>Šventupio seniūnaitija</t>
  </si>
  <si>
    <t>Pietinė miesto riba iki Karaliaučiaus g., Karaliaučiaus g. neporiniai numeriai iki Gegužių g., Gegužių g. poriniai numeriai iki S. Dariaus ir S. Girėno g., S. Dariaus ir S. Girėno g. neporiniai numeriai iki Garažų g., Garažų g. garažai iki Aukštabalio g. tęsinio, Aukštabalio g. tęsinys iki Tauro g., Tauro g. poriniai numeriai iki miesto ribos.</t>
  </si>
  <si>
    <t>Beržynėlio seniūnaitija</t>
  </si>
  <si>
    <t>Gegužių g. neporiniai numeriai iki Lyros g., Lyros g. poriniai numeriai iki Dainų g., Dainų g. neporiniai numeriai iki Dainų g. 12, 14A, 14B kiemo pėsčiųjų tako, pėsčiųjų taku iki Dainų tak., Dainų tak. iki Tilžės g., Tilžės g. neporiniai numeriai iki Gegužių g.</t>
  </si>
  <si>
    <t>Dainų tako seniūnaitija</t>
  </si>
  <si>
    <t>Lyros g. seniūnaitija</t>
  </si>
  <si>
    <t>Lyros g. neporiniai numeriai iki Lyros g. 13, Lyros g. 13 sklypo riba iki Lyros tak., Lyros tak. iki Dainų g., Dainų g. poriniai numeriai iki Dainų g. 11, Dainų g. 11 sklypo riba, Gegužių g. 67, 65 kiemo pėsčiųjų taku iki Gegužių g., Gegužių g. neporiniai numeriai iki Lyros g.</t>
  </si>
  <si>
    <t>Architektų g. seniūnaitija</t>
  </si>
  <si>
    <t>Gegužių g. neporiniai numeriai iki Gegužių g. 67, 65 kiemo pėsčiųjų tako, Dainų g. 11 sklypo riba iki Dainų g., Dainų g. neporiniai numeriai iki Lyros tak., Lyros tak. iki miesto ribos, miesto riba iki Architektų g. – Gegužių g. sankirtos.</t>
  </si>
  <si>
    <t>Gytarių g. seniūnaitija</t>
  </si>
  <si>
    <t>Pietvakarinė miesto riba iki Architektų g. – Gegužių g. sankirtos, Gegužių g. poriniai numeriai iki Gytarių g., Gytarių g. poriniai numeriai iki Javų g., Javų g. 33K, 67, 67A, 69 sklypų riba iki miesto ribos.</t>
  </si>
  <si>
    <t>K. Korsako g. seniūnaitija</t>
  </si>
  <si>
    <t>K. Korsako g. poriniai numeriai iki Gegužių g., Gegužių g. poriniai numeriai iki Gytarių g., Gytarių g. neporiniai numeriai iki Korsako g.</t>
  </si>
  <si>
    <t>Karaliaučiaus g. seniūnaitija</t>
  </si>
  <si>
    <t>K. Korsako g. neporiniai numeriai iki Gegužių g., Gegužių g. poriniai numeriai iki Karaliaučiaus g., Karaliaučiaus g. poriniai numeriai iki projektuojamos Rugių g., projektuojama Rugių g. iki Gytarių parko, Gytarių parko sklypo riba iki Gytarių g., Gytarių g. neporiniai numeriai iki Korsako g.</t>
  </si>
  <si>
    <t>Kviečių g. seniūnaitija</t>
  </si>
  <si>
    <t>Pietinė miesto riba iki Karaliaučiaus g., Karaliaučiaus g. poriniai numeriai iki projektuojamos Rugių g., projektuojama Rugių g. iki Gytarių parko, Gytarių parko sklypo riba iki Gytarių g., Gytarių g. neporiniai numeriai iki Javų g., Javų g. 33K, 67, 67A, 69 sklypų riba iki miesto ribos.</t>
  </si>
  <si>
    <t>Medelyno sen. Eglyno g. seniūnaitija</t>
  </si>
  <si>
    <t>Skroblų, Karklų, Lazdynų, Kadagyno, Eglyno, Ąžuolyno, Pušyno, Šaltalankių gatvės, Birutės g. dalis nuo 71 iki 125 ir nuo 120 iki 164 namo, Sodo g. dalis nuo 111 iki 177 namo, Palangos g. dalis nuo 94 iki 146 ir nuo 123 iki 177 namo.</t>
  </si>
  <si>
    <t>Medelyno sen. Birutės g. seniūnaitija</t>
  </si>
  <si>
    <t>Ramygalos, Viduklės, Geluvos, Dubysos, Medvėgalio, Anykščių gatvės, Birutės g. dalis nuo 33 iki 57 ir nuo 40A iki 114 namo, J. Šliūpo g. dalis nuo 28A iki 38 ir nuo 27B iki 37 namo, Palangos g. dalis nuo 41 iki 111 ir nuo 38 iki 86 namo, Miško g. dalis nuo 18 iki 37C ir nuo 10 iki 36 namo, Sodo g. dalis nuo 39B iki 107 namo, Žagarės g. dalis nuo 1 iki 39 ir nuo 2 iki 40 namo, Marijampolės g. dalis nuo 3B iki 17A ir nuo 2 iki 15 namo, Ukmergės g. dalis nuo 6A iki 10A ir nuo 7A iki 17A namo, Panevėžio g. dalis nuo 3A iki 21 ir nuo 4A iki 10 namo.</t>
  </si>
  <si>
    <t>Medelyno sen. Sodo g. seniūnaitija</t>
  </si>
  <si>
    <t>Platelių, Bijotės, Klaipėdos, Plungės, Sedos, Troškūnų, Kretingos gatvės, Sodo g. dalis nuo 32 iki 100 namo, V. Bielskio g. dalis nuo 51 iki 101 namo, Žagarės g. dalis nuo 41 iki 81 ir nuo 42 iki 82 namo, Utenos g. dalis nuo 3 iki 31 ir nuo 4 iki 32 namo, Panevėžio g. dalis nuo 21A iki 45 ir nuo 12A iki 30 namo, Ukmergės g. dalis nuo 19 iki 75 ir nuo 16 iki 44 namo, Raguvos tak. dalis nuo 5A iki 41 ir nuo 22 iki 40 namo, Marijampolės g. dalis nuo 19 iki 65 namo.</t>
  </si>
  <si>
    <t>Medelyno sen. V. Bielskio g. seniūnaitija</t>
  </si>
  <si>
    <t>Žarėnų, Luokės, Skuodo, Biržų, Miglės, Mirtų, Viržių, Šilubalio, Kėdainių, Erškėčių, Narcizų, Vikšnėnų, Raseinių gatvės, sodų bendrijos „Gubernija“ teritorija ir V. Bielskio g. dalis nuo 30A iki 88 namo, Utenos g. dalis nuo 36 iki 46 ir nuo 39 iki 45 namo, Ukmergės g. dalis nuo 46 iki 86 ir nuo 93 iki 123A namo, Geležinkelio g. dalis nuo 41 iki 47A namo.</t>
  </si>
  <si>
    <t>Rėkyvos sen. Vyturių g. seniūnaitija</t>
  </si>
  <si>
    <t>Sodų bendrijos „Vyturys“ teritorija, Vyturių, Strazdų, Dagilių, Kuosų, Gervių, Kikilių, Kurtinių, Pempių, Griežlių ir Uldukų gatvės.</t>
  </si>
  <si>
    <t>Rėkyvos sen. Bačiūnų g. seniūnaitija</t>
  </si>
  <si>
    <t>Bačiūnų g. sodų teritorija, Poilsio g. sodų teritorija ir Bačiūnų g. iki Poilsio g.</t>
  </si>
  <si>
    <t>Rėkyvos sen. Rėkyvos centro seniūnaitija</t>
  </si>
  <si>
    <t>Bačiūnų g. dalis nuo 62 namo iki riboženklio, Poilsio, Mechanikų, Šviesos, Pakapės, Pirties, Energetikų, Lingailių, Karpiškio ir Šiaušės gatvės.</t>
  </si>
  <si>
    <t xml:space="preserve">Tilžės g. poriniai numeriai iki Statybininkų g., Statybininkų g. poriniai numeriai iki S. Dariaus ir S. Girėno g., S. Dariaus ir S. Girėno g. poriniai numeriai iki Lieporių g., Lieporių g. poriniai numeriai iki Krymo g., Krymo g. neporiniai numeriai iki Krymo g. 28, Krymo g. 28 sklypo riba iki Tilžės g. </t>
  </si>
  <si>
    <t xml:space="preserve">Lyros g. poriniai numeriai iki Dainų g., Dainų g. poriniai numeriai iki Dainų g. 98 kiemo pėsčiųjų tako, pėsčiųjų takas iki Dainų tak., Dainų g. 14A, 14B, 12 kiemo pėsčiųjų taku iki Dainų g., Dainų g. poriniai numeriai iki Lyros g. </t>
  </si>
  <si>
    <t xml:space="preserve">Kviečių g. </t>
  </si>
  <si>
    <t>Nr.</t>
  </si>
  <si>
    <t>Šviesos takas</t>
  </si>
  <si>
    <t xml:space="preserve">Žalgirio g. </t>
  </si>
  <si>
    <t>Įverčio balas</t>
  </si>
  <si>
    <t>Dangos techninės būklės vertinimo kriterijai</t>
  </si>
  <si>
    <t>10 (puiki būklė)</t>
  </si>
  <si>
    <t>Dangoje nėra lopų, plyšių, įdubų, provėžų, danga lygi</t>
  </si>
  <si>
    <t>8 (gera būklė)</t>
  </si>
  <si>
    <t>Danga suremontuota kokybiškai, lopų plotas neviršija 1 % dangos ploto viename kilometre, yra pavienių plyšių, ne platesnių kaip 5 mm, tačiau nėra plyšių tinklo, lopų dangos kraštuose</t>
  </si>
  <si>
    <t>6 (patenkinama būklė)</t>
  </si>
  <si>
    <t>Dangoje lopų plotas neviršija 5 % dangos ploto viename kilometre, yra pavienių išilginių ir skersinių plyšių, ne platesnių kaip 10 mm, plyšių tinklo, sudarančio ne daugiau kaip 1 % dangos ploto viename kilometre, provėžų, kurių bendras ilgis sudaro apie 100 m viename kilometre, dangos kraštų lopai sudaro apie 50 m bendrą ilgį viename kilometre, danga pradėjusi lukštentis ne didesniame kaip 1 % dangos plote viename kilometre, danga nelygi</t>
  </si>
  <si>
    <t>4 (nepatenkinama būklė)</t>
  </si>
  <si>
    <t>Dangoje lopų plotas viršija 10 % dangos ploto viename kilometre, yra skersinių ir išilginių plyšių, platesnių kaip 19 mm, plyšių tinklo, sudarančio ne daugiau kaip 10 % dangos ploto viename kilometre, provėžų bendras ilgis sudaro apie 400 m viename kilometre, dangos kraštų lopai sudaro apie 200 m bendrą ilgį, dangos lukštenimosi plotas sudaro daugiau kaip 3 % viename kilometre, yra nelygumų, kurie sąlygoja nepatogų transporto važiavimą</t>
  </si>
  <si>
    <t>2 (labai bloga būklė)</t>
  </si>
  <si>
    <t>Danga suirusi, transporto eismas ribojamas</t>
  </si>
  <si>
    <t xml:space="preserve">Kalno g.     </t>
  </si>
  <si>
    <t xml:space="preserve">Spindulio g.   </t>
  </si>
  <si>
    <t xml:space="preserve">Pirties g. </t>
  </si>
  <si>
    <t>Šaltalankių g.</t>
  </si>
  <si>
    <t>Viešasis transportas</t>
  </si>
  <si>
    <t>Taip</t>
  </si>
  <si>
    <t>Ne</t>
  </si>
  <si>
    <t>Švietimo įstaigos</t>
  </si>
  <si>
    <t>Sporto įstaigos ir bazės</t>
  </si>
  <si>
    <t>Apmokestinta stovėjimo zona</t>
  </si>
  <si>
    <t>Stoties g.</t>
  </si>
  <si>
    <t>Socialinių paslaugų įstaigos</t>
  </si>
  <si>
    <t xml:space="preserve">J. Janonio g. </t>
  </si>
  <si>
    <t>Lingailių g.</t>
  </si>
  <si>
    <t>Rūtų g.</t>
  </si>
  <si>
    <t>Šatrijos g. nuo  V. Kudirkos g. iki Medelyno g.</t>
  </si>
  <si>
    <t>Seniūnaitijos pavadinimas</t>
  </si>
  <si>
    <t>Gatvės atkarpa</t>
  </si>
  <si>
    <t>D</t>
  </si>
  <si>
    <t xml:space="preserve">Gatvės kat. </t>
  </si>
  <si>
    <t>Saulės takas</t>
  </si>
  <si>
    <t>Ds</t>
  </si>
  <si>
    <t>Krymo g.</t>
  </si>
  <si>
    <t>Rimanto Stankevičiaus g.</t>
  </si>
  <si>
    <t>Lakūnų g.</t>
  </si>
  <si>
    <t>Kėdainių g.</t>
  </si>
  <si>
    <t>Darbuotojų skaičius zonoje pagal DJP</t>
  </si>
  <si>
    <t xml:space="preserve">Garažų g. </t>
  </si>
  <si>
    <t>Kreivoji g.</t>
  </si>
  <si>
    <t>Įvažiavimas tarp Metalistų g. 8B ir Metalistų g. 8</t>
  </si>
  <si>
    <t>Privažiavimas iš Ragainės g. prie Ragainės g. 80</t>
  </si>
  <si>
    <t>Pravažiavimas tarp Pramonės g. 10 ir Išradėjų g. 8</t>
  </si>
  <si>
    <t>Kupiškio g.</t>
  </si>
  <si>
    <t>Pandėlio g.</t>
  </si>
  <si>
    <t>Gamybos g.</t>
  </si>
  <si>
    <t>K. Jankausko g.</t>
  </si>
  <si>
    <t>Preliminarus plotas, km2</t>
  </si>
  <si>
    <t>Gyventojų skaičius (2023-04-24)</t>
  </si>
  <si>
    <t>Prūsų g.</t>
  </si>
  <si>
    <t>Sveikatos įstaigos</t>
  </si>
  <si>
    <t>Kriterijų, kuriuos atitinka gatvė, skaičius, vnt.</t>
  </si>
  <si>
    <t>Pravažiavimas nuo Ežero g. 11A iki Draugystės takas 1</t>
  </si>
  <si>
    <t>Pramonės teritorija pagal BP</t>
  </si>
  <si>
    <r>
      <t xml:space="preserve">Gyventojų skaičius </t>
    </r>
    <r>
      <rPr>
        <sz val="11"/>
        <rFont val="Times New Roman"/>
        <family val="1"/>
        <charset val="186"/>
      </rPr>
      <t>2023-04-24</t>
    </r>
  </si>
  <si>
    <r>
      <rPr>
        <b/>
        <sz val="11"/>
        <rFont val="Times New Roman"/>
        <family val="1"/>
        <charset val="186"/>
      </rPr>
      <t>Darbininkų g.</t>
    </r>
    <r>
      <rPr>
        <sz val="11"/>
        <rFont val="Times New Roman"/>
        <family val="1"/>
        <charset val="186"/>
      </rPr>
      <t xml:space="preserve"> nuo Vilniaus g. iki Gumbinės g. </t>
    </r>
  </si>
  <si>
    <r>
      <rPr>
        <b/>
        <sz val="11"/>
        <rFont val="Times New Roman"/>
        <family val="1"/>
        <charset val="186"/>
      </rPr>
      <t>M. K. Čiurlionio g.</t>
    </r>
    <r>
      <rPr>
        <sz val="11"/>
        <rFont val="Times New Roman"/>
        <family val="1"/>
        <charset val="186"/>
      </rPr>
      <t xml:space="preserve"> nuo Daukanto g. iki M. K. Čiurlionio g. 43A</t>
    </r>
  </si>
  <si>
    <r>
      <rPr>
        <b/>
        <sz val="11"/>
        <rFont val="Times New Roman"/>
        <family val="1"/>
        <charset val="186"/>
      </rPr>
      <t xml:space="preserve">Gumbinės g. </t>
    </r>
    <r>
      <rPr>
        <sz val="11"/>
        <rFont val="Times New Roman"/>
        <family val="1"/>
        <charset val="186"/>
      </rPr>
      <t>nuo Tilžės g. iki Žemaitės g.</t>
    </r>
  </si>
  <si>
    <r>
      <rPr>
        <b/>
        <sz val="11"/>
        <rFont val="Times New Roman"/>
        <family val="1"/>
        <charset val="186"/>
      </rPr>
      <t xml:space="preserve">Ragainės g. </t>
    </r>
    <r>
      <rPr>
        <sz val="11"/>
        <rFont val="Times New Roman"/>
        <family val="1"/>
        <charset val="186"/>
      </rPr>
      <t>nuo Išradėjų g. iki Kreivosios g.</t>
    </r>
  </si>
  <si>
    <r>
      <rPr>
        <b/>
        <sz val="11"/>
        <rFont val="Times New Roman"/>
        <family val="1"/>
        <charset val="186"/>
      </rPr>
      <t xml:space="preserve">Daubos g. </t>
    </r>
    <r>
      <rPr>
        <sz val="11"/>
        <rFont val="Times New Roman"/>
        <family val="1"/>
        <charset val="186"/>
      </rPr>
      <t>nuo Išradėjų g. iki Metalistų g.</t>
    </r>
  </si>
  <si>
    <r>
      <rPr>
        <b/>
        <sz val="11"/>
        <rFont val="Times New Roman"/>
        <family val="1"/>
        <charset val="186"/>
      </rPr>
      <t>V. Bielskio g.</t>
    </r>
    <r>
      <rPr>
        <sz val="11"/>
        <rFont val="Times New Roman"/>
        <family val="1"/>
        <charset val="186"/>
      </rPr>
      <t xml:space="preserve"> nuo geležinkelio iki Žemaitės g.</t>
    </r>
  </si>
  <si>
    <r>
      <rPr>
        <b/>
        <sz val="11"/>
        <rFont val="Times New Roman"/>
        <family val="1"/>
        <charset val="186"/>
      </rPr>
      <t xml:space="preserve">Vaidoto g. </t>
    </r>
    <r>
      <rPr>
        <sz val="11"/>
        <rFont val="Times New Roman"/>
        <family val="1"/>
        <charset val="186"/>
      </rPr>
      <t>nuo J. Basanavičiaus g. iki Žemaitės g.</t>
    </r>
  </si>
  <si>
    <r>
      <rPr>
        <b/>
        <sz val="11"/>
        <rFont val="Times New Roman"/>
        <family val="1"/>
        <charset val="186"/>
      </rPr>
      <t>Žaliūkių g.</t>
    </r>
    <r>
      <rPr>
        <sz val="11"/>
        <rFont val="Times New Roman"/>
        <family val="1"/>
        <charset val="186"/>
      </rPr>
      <t xml:space="preserve"> nuo Tilžės g. iki J. Jablonskio g.</t>
    </r>
  </si>
  <si>
    <r>
      <t>A. Mickevičiaus g.</t>
    </r>
    <r>
      <rPr>
        <sz val="11"/>
        <rFont val="Times New Roman"/>
        <family val="1"/>
        <charset val="186"/>
      </rPr>
      <t xml:space="preserve"> nuo bulvaro iki Vytauto g.                    </t>
    </r>
    <r>
      <rPr>
        <b/>
        <sz val="11"/>
        <rFont val="Times New Roman"/>
        <family val="1"/>
        <charset val="186"/>
      </rPr>
      <t xml:space="preserve">      </t>
    </r>
  </si>
  <si>
    <r>
      <t xml:space="preserve">V. Bielskio g.  </t>
    </r>
    <r>
      <rPr>
        <sz val="11"/>
        <rFont val="Times New Roman"/>
        <family val="1"/>
        <charset val="186"/>
      </rPr>
      <t>nuo Ukmergės g. iki geležinkelio</t>
    </r>
  </si>
  <si>
    <r>
      <t xml:space="preserve">Kanapių g. </t>
    </r>
    <r>
      <rPr>
        <sz val="11"/>
        <rFont val="Times New Roman"/>
        <family val="1"/>
        <charset val="186"/>
      </rPr>
      <t>nuo Pramonės g. iki Ragainės g.</t>
    </r>
  </si>
  <si>
    <r>
      <rPr>
        <b/>
        <sz val="11"/>
        <rFont val="Times New Roman"/>
        <family val="1"/>
        <charset val="186"/>
      </rPr>
      <t>Liejyklos g.</t>
    </r>
    <r>
      <rPr>
        <sz val="11"/>
        <rFont val="Times New Roman"/>
        <family val="1"/>
        <charset val="186"/>
      </rPr>
      <t xml:space="preserve"> nuo Pramonės g. iki Liejyklos g. 10</t>
    </r>
  </si>
  <si>
    <r>
      <rPr>
        <b/>
        <sz val="11"/>
        <rFont val="Times New Roman"/>
        <family val="1"/>
        <charset val="186"/>
      </rPr>
      <t>Liejyklos g.</t>
    </r>
    <r>
      <rPr>
        <sz val="11"/>
        <rFont val="Times New Roman"/>
        <family val="1"/>
        <charset val="186"/>
      </rPr>
      <t xml:space="preserve"> nuo Liejyklos g. 10 iki Išradėjų g.</t>
    </r>
  </si>
  <si>
    <r>
      <rPr>
        <b/>
        <sz val="11"/>
        <rFont val="Times New Roman"/>
        <family val="1"/>
        <charset val="186"/>
      </rPr>
      <t>Marijampolės g.</t>
    </r>
    <r>
      <rPr>
        <sz val="11"/>
        <rFont val="Times New Roman"/>
        <family val="1"/>
        <charset val="186"/>
      </rPr>
      <t xml:space="preserve"> nuo Sodo g. iki Birutės g.</t>
    </r>
  </si>
  <si>
    <r>
      <rPr>
        <b/>
        <sz val="11"/>
        <rFont val="Times New Roman"/>
        <family val="1"/>
        <charset val="186"/>
      </rPr>
      <t>Vytauto g.</t>
    </r>
    <r>
      <rPr>
        <sz val="11"/>
        <rFont val="Times New Roman"/>
        <family val="1"/>
        <charset val="186"/>
      </rPr>
      <t xml:space="preserve"> nuo Žalgirio iki Ežero g. </t>
    </r>
  </si>
  <si>
    <r>
      <rPr>
        <b/>
        <sz val="11"/>
        <rFont val="Times New Roman"/>
        <family val="1"/>
        <charset val="186"/>
      </rPr>
      <t xml:space="preserve">A. J. Greimo g. </t>
    </r>
    <r>
      <rPr>
        <sz val="11"/>
        <rFont val="Times New Roman"/>
        <family val="1"/>
        <charset val="186"/>
      </rPr>
      <t>nuo S. Daukanto g. iki Medelyno g.</t>
    </r>
  </si>
  <si>
    <r>
      <rPr>
        <b/>
        <sz val="11"/>
        <rFont val="Times New Roman"/>
        <family val="1"/>
        <charset val="186"/>
      </rPr>
      <t>V. Kudirkos g.</t>
    </r>
    <r>
      <rPr>
        <sz val="11"/>
        <rFont val="Times New Roman"/>
        <family val="1"/>
        <charset val="186"/>
      </rPr>
      <t xml:space="preserve"> nuo Vilniaus g. iki Gumbinės g.</t>
    </r>
  </si>
  <si>
    <r>
      <rPr>
        <b/>
        <sz val="11"/>
        <rFont val="Times New Roman"/>
        <family val="1"/>
        <charset val="186"/>
      </rPr>
      <t>Darbininkų g.</t>
    </r>
    <r>
      <rPr>
        <sz val="11"/>
        <rFont val="Times New Roman"/>
        <family val="1"/>
        <charset val="186"/>
      </rPr>
      <t xml:space="preserve"> nuo M. K Čiurlionio g. iki Vilniaus g. </t>
    </r>
  </si>
  <si>
    <r>
      <t xml:space="preserve">Papievių g. </t>
    </r>
    <r>
      <rPr>
        <sz val="11"/>
        <rFont val="Times New Roman"/>
        <family val="1"/>
        <charset val="186"/>
      </rPr>
      <t>nuo Vilniaus g. iki Kalno g. 23</t>
    </r>
  </si>
  <si>
    <r>
      <rPr>
        <b/>
        <sz val="11"/>
        <rFont val="Times New Roman"/>
        <family val="1"/>
        <charset val="186"/>
      </rPr>
      <t>Šakių g.</t>
    </r>
    <r>
      <rPr>
        <sz val="11"/>
        <rFont val="Times New Roman"/>
        <family val="1"/>
        <charset val="186"/>
      </rPr>
      <t xml:space="preserve"> nuo Vilniaus g. iki Kalno g.</t>
    </r>
  </si>
  <si>
    <r>
      <t xml:space="preserve">Ginkūnų g. </t>
    </r>
    <r>
      <rPr>
        <sz val="11"/>
        <rFont val="Times New Roman"/>
        <family val="1"/>
        <charset val="186"/>
      </rPr>
      <t>nuo Trakų g. iki Padirsių g.</t>
    </r>
  </si>
  <si>
    <r>
      <t xml:space="preserve">Aukštoji g. </t>
    </r>
    <r>
      <rPr>
        <sz val="11"/>
        <rFont val="Times New Roman"/>
        <family val="1"/>
        <charset val="186"/>
      </rPr>
      <t>nuo P. Lukšio g. iki Dvaro g.</t>
    </r>
  </si>
  <si>
    <r>
      <rPr>
        <b/>
        <sz val="11"/>
        <rFont val="Times New Roman"/>
        <family val="1"/>
        <charset val="186"/>
      </rPr>
      <t>Dvaro g.</t>
    </r>
    <r>
      <rPr>
        <sz val="11"/>
        <rFont val="Times New Roman"/>
        <family val="1"/>
        <charset val="186"/>
      </rPr>
      <t xml:space="preserve"> nuo Sodo g. iki Liepų g.</t>
    </r>
  </si>
  <si>
    <r>
      <rPr>
        <b/>
        <sz val="11"/>
        <rFont val="Times New Roman"/>
        <family val="1"/>
        <charset val="186"/>
      </rPr>
      <t>Purienų g.</t>
    </r>
    <r>
      <rPr>
        <sz val="11"/>
        <rFont val="Times New Roman"/>
        <family val="1"/>
        <charset val="186"/>
      </rPr>
      <t xml:space="preserve"> nuo Žemaitės g. iki Purienų g. 51B</t>
    </r>
  </si>
  <si>
    <r>
      <rPr>
        <b/>
        <sz val="11"/>
        <rFont val="Times New Roman"/>
        <family val="1"/>
        <charset val="186"/>
      </rPr>
      <t>Šarūno g.</t>
    </r>
    <r>
      <rPr>
        <sz val="11"/>
        <rFont val="Times New Roman"/>
        <family val="1"/>
        <charset val="186"/>
      </rPr>
      <t xml:space="preserve"> nuo V. Bielskio g. iki Vaidoto g.</t>
    </r>
  </si>
  <si>
    <r>
      <t xml:space="preserve">Purienų g. </t>
    </r>
    <r>
      <rPr>
        <sz val="11"/>
        <rFont val="Times New Roman"/>
        <family val="1"/>
        <charset val="186"/>
      </rPr>
      <t>nuo Žemaitės g. iki Tilžės g.</t>
    </r>
  </si>
  <si>
    <r>
      <t xml:space="preserve">Marijampolės g. </t>
    </r>
    <r>
      <rPr>
        <sz val="11"/>
        <rFont val="Times New Roman"/>
        <family val="1"/>
        <charset val="186"/>
      </rPr>
      <t>nuo V. Bielskio g. iki Kretingos g.</t>
    </r>
    <r>
      <rPr>
        <b/>
        <sz val="11"/>
        <rFont val="Times New Roman"/>
        <family val="1"/>
        <charset val="186"/>
      </rPr>
      <t xml:space="preserve"> </t>
    </r>
  </si>
  <si>
    <r>
      <t xml:space="preserve">V. Bielskio g.  </t>
    </r>
    <r>
      <rPr>
        <sz val="11"/>
        <rFont val="Times New Roman"/>
        <family val="1"/>
        <charset val="186"/>
      </rPr>
      <t>nuo Panevėžio g. iki miesto ribos</t>
    </r>
  </si>
  <si>
    <r>
      <rPr>
        <b/>
        <sz val="11"/>
        <rFont val="Times New Roman"/>
        <family val="1"/>
        <charset val="186"/>
      </rPr>
      <t xml:space="preserve">Girulių g. </t>
    </r>
    <r>
      <rPr>
        <sz val="11"/>
        <rFont val="Times New Roman"/>
        <family val="1"/>
        <charset val="186"/>
      </rPr>
      <t>nuo Druskininkų g. iki Kanapių g.</t>
    </r>
  </si>
  <si>
    <r>
      <t xml:space="preserve">K. Donelaičio g. </t>
    </r>
    <r>
      <rPr>
        <sz val="11"/>
        <rFont val="Times New Roman"/>
        <family val="1"/>
        <charset val="186"/>
      </rPr>
      <t>nuo Kanapių g. iki Išradėjų g.</t>
    </r>
  </si>
  <si>
    <r>
      <rPr>
        <b/>
        <sz val="11"/>
        <rFont val="Times New Roman"/>
        <family val="1"/>
        <charset val="186"/>
      </rPr>
      <t>Vairo g.</t>
    </r>
    <r>
      <rPr>
        <sz val="11"/>
        <rFont val="Times New Roman"/>
        <family val="1"/>
        <charset val="186"/>
      </rPr>
      <t xml:space="preserve"> nuo Tilžės g. iki Vairo g. 26</t>
    </r>
  </si>
  <si>
    <r>
      <t xml:space="preserve">Sembos g. </t>
    </r>
    <r>
      <rPr>
        <sz val="11"/>
        <rFont val="Times New Roman"/>
        <family val="1"/>
        <charset val="186"/>
      </rPr>
      <t>nuo L. Rėzos g. iki miesto ribos</t>
    </r>
  </si>
  <si>
    <r>
      <t xml:space="preserve">Mažosios Lietuvos g. </t>
    </r>
    <r>
      <rPr>
        <sz val="11"/>
        <rFont val="Times New Roman"/>
        <family val="1"/>
        <charset val="186"/>
      </rPr>
      <t>nuo Prūsų g. iki Tolminkiemio g.</t>
    </r>
  </si>
  <si>
    <r>
      <rPr>
        <b/>
        <sz val="11"/>
        <rFont val="Times New Roman"/>
        <family val="1"/>
        <charset val="186"/>
      </rPr>
      <t>Birutės g.</t>
    </r>
    <r>
      <rPr>
        <sz val="11"/>
        <rFont val="Times New Roman"/>
        <family val="1"/>
        <charset val="186"/>
      </rPr>
      <t xml:space="preserve"> nuo Eglyno g. iki Skroblų g.</t>
    </r>
  </si>
  <si>
    <t>Asfalto dangos būklė</t>
  </si>
  <si>
    <r>
      <t>PRIORITETINIS REMONTUOTINŲ D IR Ds KATEGORIJŲ GATVIŲ (JŲ ATKARPŲ) SĄRAŠAS</t>
    </r>
    <r>
      <rPr>
        <sz val="12"/>
        <color theme="1"/>
        <rFont val="Times New Roman"/>
        <family val="1"/>
        <charset val="186"/>
      </rPr>
      <t>, sudarytas vadovaujantis 2023-10-05 Šiaulių miesto savivaldybės tarybos sprendimu Nr. T-392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</si>
</sst>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2"/>
      <name val="Times New Roman"/>
      <family val="1"/>
      <charset val="186"/>
    </font>
    <font>
      <b/>
      <sz val="12"/>
      <color theme="1"/>
      <name val="Times New Roman"/>
      <family val="1"/>
      <charset val="186"/>
    </font>
    <font>
      <b/>
      <sz val="11"/>
      <color theme="1"/>
      <name val="Times New Roman"/>
      <family val="1"/>
      <charset val="186"/>
    </font>
    <font>
      <sz val="11"/>
      <color theme="1"/>
      <name val="Times New Roman"/>
      <family val="1"/>
      <charset val="186"/>
    </font>
    <font>
      <b/>
      <sz val="12"/>
      <name val="Times New Roman"/>
      <family val="1"/>
      <charset val="186"/>
    </font>
    <font>
      <sz val="11"/>
      <color rgb="FFFF0000"/>
      <name val="Calibri"/>
      <family val="2"/>
      <charset val="186"/>
      <scheme val="minor"/>
    </font>
    <font>
      <sz val="11"/>
      <name val="Calibri"/>
      <family val="2"/>
      <charset val="186"/>
      <scheme val="minor"/>
    </font>
    <font>
      <sz val="9"/>
      <color indexed="81"/>
      <name val="Tahoma"/>
      <family val="2"/>
      <charset val="186"/>
    </font>
    <font>
      <b/>
      <sz val="9"/>
      <color indexed="81"/>
      <name val="Tahoma"/>
      <family val="2"/>
      <charset val="186"/>
    </font>
    <font>
      <b/>
      <sz val="11"/>
      <color rgb="FF212529"/>
      <name val="Times New Roman"/>
      <family val="1"/>
      <charset val="186"/>
    </font>
    <font>
      <b/>
      <sz val="11"/>
      <name val="Times New Roman"/>
      <family val="1"/>
      <charset val="186"/>
    </font>
    <font>
      <sz val="11"/>
      <name val="Times New Roman"/>
      <family val="1"/>
      <charset val="186"/>
    </font>
    <font>
      <sz val="11"/>
      <color rgb="FF212529"/>
      <name val="Times New Roman"/>
      <family val="1"/>
      <charset val="186"/>
    </font>
  </fonts>
  <fills count="7">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01">
    <xf numFmtId="0" fontId="0" fillId="0" borderId="0" xfId="0"/>
    <xf numFmtId="0" fontId="0" fillId="0" borderId="0" xfId="0"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3" xfId="0" applyFont="1" applyBorder="1" applyAlignment="1">
      <alignment vertical="center" wrapText="1"/>
    </xf>
    <xf numFmtId="0" fontId="0" fillId="0" borderId="0" xfId="0" applyAlignment="1">
      <alignment horizontal="left"/>
    </xf>
    <xf numFmtId="0" fontId="0" fillId="0" borderId="0" xfId="0" applyAlignment="1">
      <alignment vertical="center"/>
    </xf>
    <xf numFmtId="0" fontId="0" fillId="0" borderId="0" xfId="0" applyAlignment="1">
      <alignment horizontal="left" vertical="center"/>
    </xf>
    <xf numFmtId="0" fontId="0" fillId="0" borderId="1" xfId="0" applyBorder="1" applyAlignment="1">
      <alignment horizontal="left" vertical="center"/>
    </xf>
    <xf numFmtId="0" fontId="8" fillId="0" borderId="0" xfId="0" applyFont="1"/>
    <xf numFmtId="0" fontId="8"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0" fillId="0" borderId="0" xfId="0" applyAlignment="1">
      <alignment horizontal="center" vertical="center"/>
    </xf>
    <xf numFmtId="0" fontId="0" fillId="0" borderId="0" xfId="0" applyBorder="1" applyAlignment="1">
      <alignment horizontal="center" vertical="center"/>
    </xf>
    <xf numFmtId="0" fontId="8" fillId="0" borderId="0" xfId="0" applyFont="1" applyAlignment="1">
      <alignment horizontal="left"/>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vertical="center"/>
    </xf>
    <xf numFmtId="0" fontId="1"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Fill="1" applyBorder="1" applyAlignment="1">
      <alignment horizontal="center"/>
    </xf>
    <xf numFmtId="0" fontId="1" fillId="0" borderId="0" xfId="0" applyFont="1" applyAlignment="1">
      <alignment horizontal="center"/>
    </xf>
    <xf numFmtId="0" fontId="2" fillId="0" borderId="0" xfId="0" applyFont="1" applyAlignment="1">
      <alignment horizont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top" wrapText="1"/>
    </xf>
    <xf numFmtId="0" fontId="8" fillId="0" borderId="0" xfId="0" applyFont="1" applyFill="1" applyAlignment="1">
      <alignment vertical="center"/>
    </xf>
    <xf numFmtId="0" fontId="2" fillId="0" borderId="0" xfId="0" applyFont="1" applyFill="1" applyBorder="1"/>
    <xf numFmtId="0" fontId="2" fillId="0" borderId="0" xfId="0" applyFont="1" applyAlignment="1">
      <alignment horizontal="left" vertical="center"/>
    </xf>
    <xf numFmtId="0" fontId="8" fillId="0" borderId="0" xfId="0" applyFont="1" applyFill="1"/>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vertical="center"/>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vertical="center" wrapText="1"/>
    </xf>
    <xf numFmtId="2" fontId="12" fillId="0" borderId="1" xfId="0" applyNumberFormat="1" applyFont="1" applyFill="1" applyBorder="1" applyAlignment="1">
      <alignment horizontal="left" vertical="center" wrapText="1"/>
    </xf>
    <xf numFmtId="2" fontId="13" fillId="0" borderId="1" xfId="0" applyNumberFormat="1" applyFont="1" applyFill="1" applyBorder="1" applyAlignment="1">
      <alignment horizontal="center" vertical="center" wrapText="1"/>
    </xf>
    <xf numFmtId="2" fontId="13"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xf>
    <xf numFmtId="0" fontId="13" fillId="0" borderId="0" xfId="0" applyFont="1" applyFill="1" applyAlignment="1">
      <alignment horizontal="center"/>
    </xf>
    <xf numFmtId="0" fontId="13" fillId="0" borderId="0" xfId="0" applyFont="1" applyFill="1" applyAlignment="1">
      <alignment horizontal="left"/>
    </xf>
    <xf numFmtId="0" fontId="13" fillId="0" borderId="0" xfId="0" applyFont="1" applyFill="1" applyAlignment="1">
      <alignment horizontal="center" vertical="center"/>
    </xf>
    <xf numFmtId="0" fontId="13" fillId="0" borderId="0" xfId="0" applyFont="1" applyFill="1" applyBorder="1"/>
    <xf numFmtId="0" fontId="13" fillId="0" borderId="0" xfId="0" applyFont="1" applyFill="1" applyBorder="1" applyAlignment="1">
      <alignment horizontal="center" vertical="center"/>
    </xf>
    <xf numFmtId="0" fontId="13" fillId="0" borderId="0" xfId="0" applyFont="1" applyFill="1" applyBorder="1" applyAlignment="1">
      <alignment horizontal="center"/>
    </xf>
    <xf numFmtId="0" fontId="13" fillId="0" borderId="0" xfId="0" applyFont="1" applyFill="1" applyAlignment="1">
      <alignment horizontal="left" vertical="center"/>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13" fillId="2" borderId="2" xfId="0" applyFont="1" applyFill="1" applyBorder="1" applyAlignment="1">
      <alignment horizontal="center" vertical="center" wrapText="1"/>
    </xf>
    <xf numFmtId="0" fontId="14" fillId="5"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3" fillId="0" borderId="2" xfId="0" applyFont="1" applyBorder="1" applyAlignment="1">
      <alignment horizontal="center" vertical="center" wrapText="1"/>
    </xf>
    <xf numFmtId="0" fontId="14" fillId="2" borderId="2"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0" borderId="1" xfId="0" applyFont="1" applyBorder="1" applyAlignment="1">
      <alignment horizontal="center" vertical="center"/>
    </xf>
    <xf numFmtId="0" fontId="13"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left" vertical="center" wrapText="1"/>
    </xf>
    <xf numFmtId="0" fontId="0" fillId="0" borderId="2" xfId="0" applyBorder="1" applyAlignment="1">
      <alignment horizontal="left" vertical="center"/>
    </xf>
    <xf numFmtId="0" fontId="0" fillId="0" borderId="10" xfId="0" applyBorder="1" applyAlignment="1">
      <alignment horizontal="left" vertical="center"/>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left" vertical="center" wrapText="1"/>
    </xf>
    <xf numFmtId="0" fontId="13" fillId="0" borderId="17" xfId="0" applyFont="1" applyFill="1" applyBorder="1" applyAlignment="1">
      <alignment horizontal="center" vertical="center" wrapText="1"/>
    </xf>
    <xf numFmtId="0" fontId="12" fillId="0" borderId="17" xfId="0" applyFont="1" applyFill="1" applyBorder="1" applyAlignment="1">
      <alignment horizontal="left" vertical="center" wrapText="1"/>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7" xfId="0" applyFont="1" applyFill="1" applyBorder="1" applyAlignment="1">
      <alignment horizontal="left" vertical="center" wrapText="1"/>
    </xf>
    <xf numFmtId="0" fontId="11" fillId="6" borderId="19"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left" vertical="center" wrapText="1"/>
    </xf>
    <xf numFmtId="0" fontId="13" fillId="0" borderId="12"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3" xfId="0" applyFont="1" applyFill="1" applyBorder="1" applyAlignment="1">
      <alignment horizontal="left" vertical="center" wrapText="1"/>
    </xf>
    <xf numFmtId="0" fontId="12" fillId="0" borderId="12" xfId="0" applyFont="1" applyFill="1" applyBorder="1" applyAlignment="1">
      <alignment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6"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4E77-3510-4AF0-8C52-5BA39A9F1756}">
  <sheetPr>
    <pageSetUpPr fitToPage="1"/>
  </sheetPr>
  <dimension ref="A1:O231"/>
  <sheetViews>
    <sheetView tabSelected="1" zoomScaleNormal="100" workbookViewId="0">
      <pane ySplit="4" topLeftCell="A5" activePane="bottomLeft" state="frozen"/>
      <selection pane="bottomLeft" activeCell="F7" sqref="F7"/>
    </sheetView>
  </sheetViews>
  <sheetFormatPr defaultRowHeight="14.4" x14ac:dyDescent="0.3"/>
  <cols>
    <col min="1" max="1" width="5.109375" style="1" customWidth="1"/>
    <col min="2" max="2" width="22" style="16" customWidth="1"/>
    <col min="3" max="3" width="10.33203125" style="10" customWidth="1"/>
    <col min="4" max="4" width="38.44140625" customWidth="1"/>
    <col min="5" max="5" width="7.21875" style="10" customWidth="1"/>
    <col min="6" max="6" width="10.5546875" style="12" customWidth="1"/>
    <col min="7" max="7" width="8.5546875" style="1" customWidth="1"/>
    <col min="8" max="8" width="7.88671875" style="1" customWidth="1"/>
    <col min="9" max="9" width="9.44140625" style="1" customWidth="1"/>
    <col min="10" max="10" width="9.109375" style="1" customWidth="1"/>
    <col min="11" max="11" width="13" style="1" customWidth="1"/>
    <col min="12" max="12" width="10" style="1" customWidth="1"/>
    <col min="13" max="13" width="14.44140625" style="12" customWidth="1"/>
    <col min="14" max="14" width="21.44140625" style="8" customWidth="1"/>
    <col min="15" max="15" width="16.109375" style="15" customWidth="1"/>
  </cols>
  <sheetData>
    <row r="1" spans="1:15" ht="15" thickBot="1" x14ac:dyDescent="0.35">
      <c r="N1" s="74"/>
    </row>
    <row r="2" spans="1:15" ht="16.2" thickBot="1" x14ac:dyDescent="0.35">
      <c r="A2" s="98" t="s">
        <v>186</v>
      </c>
      <c r="B2" s="99"/>
      <c r="C2" s="99"/>
      <c r="D2" s="99"/>
      <c r="E2" s="99"/>
      <c r="F2" s="99"/>
      <c r="G2" s="99"/>
      <c r="H2" s="99"/>
      <c r="I2" s="99"/>
      <c r="J2" s="99"/>
      <c r="K2" s="99"/>
      <c r="L2" s="99"/>
      <c r="M2" s="99"/>
      <c r="N2" s="99"/>
      <c r="O2" s="100"/>
    </row>
    <row r="3" spans="1:15" ht="15" thickBot="1" x14ac:dyDescent="0.35">
      <c r="N3" s="75"/>
    </row>
    <row r="4" spans="1:15" s="14" customFormat="1" ht="55.8" thickBot="1" x14ac:dyDescent="0.35">
      <c r="A4" s="85" t="s">
        <v>92</v>
      </c>
      <c r="B4" s="86" t="s">
        <v>123</v>
      </c>
      <c r="C4" s="86" t="s">
        <v>150</v>
      </c>
      <c r="D4" s="87" t="s">
        <v>124</v>
      </c>
      <c r="E4" s="88" t="s">
        <v>126</v>
      </c>
      <c r="F4" s="88" t="s">
        <v>111</v>
      </c>
      <c r="G4" s="89" t="s">
        <v>114</v>
      </c>
      <c r="H4" s="89" t="s">
        <v>115</v>
      </c>
      <c r="I4" s="89" t="s">
        <v>118</v>
      </c>
      <c r="J4" s="89" t="s">
        <v>146</v>
      </c>
      <c r="K4" s="89" t="s">
        <v>116</v>
      </c>
      <c r="L4" s="89" t="s">
        <v>149</v>
      </c>
      <c r="M4" s="88" t="s">
        <v>133</v>
      </c>
      <c r="N4" s="87" t="s">
        <v>185</v>
      </c>
      <c r="O4" s="90" t="s">
        <v>147</v>
      </c>
    </row>
    <row r="5" spans="1:15" s="32" customFormat="1" x14ac:dyDescent="0.3">
      <c r="A5" s="91">
        <v>1</v>
      </c>
      <c r="B5" s="92" t="s">
        <v>29</v>
      </c>
      <c r="C5" s="93">
        <v>1292</v>
      </c>
      <c r="D5" s="97" t="s">
        <v>117</v>
      </c>
      <c r="E5" s="94" t="s">
        <v>128</v>
      </c>
      <c r="F5" s="94" t="s">
        <v>112</v>
      </c>
      <c r="G5" s="94" t="s">
        <v>112</v>
      </c>
      <c r="H5" s="94" t="s">
        <v>113</v>
      </c>
      <c r="I5" s="94" t="s">
        <v>112</v>
      </c>
      <c r="J5" s="94" t="s">
        <v>113</v>
      </c>
      <c r="K5" s="94" t="s">
        <v>112</v>
      </c>
      <c r="L5" s="94" t="s">
        <v>113</v>
      </c>
      <c r="M5" s="94">
        <v>7244</v>
      </c>
      <c r="N5" s="92" t="s">
        <v>103</v>
      </c>
      <c r="O5" s="95">
        <f t="shared" ref="O5:O36" si="0">COUNTIF(F5:M5,"Taip")</f>
        <v>4</v>
      </c>
    </row>
    <row r="6" spans="1:15" s="32" customFormat="1" ht="27.6" x14ac:dyDescent="0.3">
      <c r="A6" s="76">
        <v>2</v>
      </c>
      <c r="B6" s="37" t="s">
        <v>25</v>
      </c>
      <c r="C6" s="36">
        <v>2755</v>
      </c>
      <c r="D6" s="40" t="s">
        <v>151</v>
      </c>
      <c r="E6" s="39" t="s">
        <v>125</v>
      </c>
      <c r="F6" s="36" t="s">
        <v>113</v>
      </c>
      <c r="G6" s="36" t="s">
        <v>112</v>
      </c>
      <c r="H6" s="36" t="s">
        <v>113</v>
      </c>
      <c r="I6" s="36" t="s">
        <v>112</v>
      </c>
      <c r="J6" s="36" t="s">
        <v>113</v>
      </c>
      <c r="K6" s="36" t="s">
        <v>113</v>
      </c>
      <c r="L6" s="36" t="s">
        <v>113</v>
      </c>
      <c r="M6" s="39">
        <v>969</v>
      </c>
      <c r="N6" s="37" t="s">
        <v>103</v>
      </c>
      <c r="O6" s="77">
        <f t="shared" si="0"/>
        <v>2</v>
      </c>
    </row>
    <row r="7" spans="1:15" s="32" customFormat="1" x14ac:dyDescent="0.3">
      <c r="A7" s="76">
        <v>3</v>
      </c>
      <c r="B7" s="37" t="s">
        <v>19</v>
      </c>
      <c r="C7" s="36">
        <v>2751</v>
      </c>
      <c r="D7" s="41" t="s">
        <v>131</v>
      </c>
      <c r="E7" s="39" t="s">
        <v>125</v>
      </c>
      <c r="F7" s="39" t="s">
        <v>112</v>
      </c>
      <c r="G7" s="39" t="s">
        <v>113</v>
      </c>
      <c r="H7" s="39" t="s">
        <v>113</v>
      </c>
      <c r="I7" s="39" t="s">
        <v>113</v>
      </c>
      <c r="J7" s="39" t="s">
        <v>113</v>
      </c>
      <c r="K7" s="39" t="s">
        <v>113</v>
      </c>
      <c r="L7" s="39" t="s">
        <v>112</v>
      </c>
      <c r="M7" s="39">
        <v>1529</v>
      </c>
      <c r="N7" s="37" t="s">
        <v>103</v>
      </c>
      <c r="O7" s="77">
        <f t="shared" si="0"/>
        <v>2</v>
      </c>
    </row>
    <row r="8" spans="1:15" s="32" customFormat="1" ht="27.6" x14ac:dyDescent="0.3">
      <c r="A8" s="76">
        <v>4</v>
      </c>
      <c r="B8" s="37" t="s">
        <v>5</v>
      </c>
      <c r="C8" s="36">
        <v>2635</v>
      </c>
      <c r="D8" s="40" t="s">
        <v>152</v>
      </c>
      <c r="E8" s="39" t="s">
        <v>125</v>
      </c>
      <c r="F8" s="36" t="s">
        <v>113</v>
      </c>
      <c r="G8" s="36" t="s">
        <v>112</v>
      </c>
      <c r="H8" s="36" t="s">
        <v>113</v>
      </c>
      <c r="I8" s="36" t="s">
        <v>113</v>
      </c>
      <c r="J8" s="36" t="s">
        <v>112</v>
      </c>
      <c r="K8" s="36" t="s">
        <v>113</v>
      </c>
      <c r="L8" s="36" t="s">
        <v>113</v>
      </c>
      <c r="M8" s="39">
        <v>3458</v>
      </c>
      <c r="N8" s="37" t="s">
        <v>103</v>
      </c>
      <c r="O8" s="77">
        <f t="shared" si="0"/>
        <v>2</v>
      </c>
    </row>
    <row r="9" spans="1:15" s="32" customFormat="1" x14ac:dyDescent="0.3">
      <c r="A9" s="76">
        <v>5</v>
      </c>
      <c r="B9" s="37" t="s">
        <v>27</v>
      </c>
      <c r="C9" s="36">
        <v>2367</v>
      </c>
      <c r="D9" s="40" t="s">
        <v>153</v>
      </c>
      <c r="E9" s="39" t="s">
        <v>125</v>
      </c>
      <c r="F9" s="36" t="s">
        <v>113</v>
      </c>
      <c r="G9" s="36" t="s">
        <v>112</v>
      </c>
      <c r="H9" s="36" t="s">
        <v>112</v>
      </c>
      <c r="I9" s="36" t="s">
        <v>113</v>
      </c>
      <c r="J9" s="36" t="s">
        <v>113</v>
      </c>
      <c r="K9" s="36" t="s">
        <v>113</v>
      </c>
      <c r="L9" s="36" t="s">
        <v>113</v>
      </c>
      <c r="M9" s="39">
        <v>4199</v>
      </c>
      <c r="N9" s="37" t="s">
        <v>103</v>
      </c>
      <c r="O9" s="77">
        <f t="shared" si="0"/>
        <v>2</v>
      </c>
    </row>
    <row r="10" spans="1:15" s="32" customFormat="1" x14ac:dyDescent="0.3">
      <c r="A10" s="76">
        <v>6</v>
      </c>
      <c r="B10" s="37" t="s">
        <v>73</v>
      </c>
      <c r="C10" s="36">
        <v>2257</v>
      </c>
      <c r="D10" s="38" t="s">
        <v>91</v>
      </c>
      <c r="E10" s="39" t="s">
        <v>125</v>
      </c>
      <c r="F10" s="39" t="s">
        <v>112</v>
      </c>
      <c r="G10" s="39" t="s">
        <v>113</v>
      </c>
      <c r="H10" s="39" t="s">
        <v>112</v>
      </c>
      <c r="I10" s="39" t="s">
        <v>113</v>
      </c>
      <c r="J10" s="39" t="s">
        <v>113</v>
      </c>
      <c r="K10" s="39" t="s">
        <v>113</v>
      </c>
      <c r="L10" s="39" t="s">
        <v>113</v>
      </c>
      <c r="M10" s="39">
        <v>1555</v>
      </c>
      <c r="N10" s="37" t="s">
        <v>103</v>
      </c>
      <c r="O10" s="77">
        <f t="shared" si="0"/>
        <v>2</v>
      </c>
    </row>
    <row r="11" spans="1:15" s="32" customFormat="1" x14ac:dyDescent="0.3">
      <c r="A11" s="76">
        <v>7</v>
      </c>
      <c r="B11" s="37" t="s">
        <v>37</v>
      </c>
      <c r="C11" s="36">
        <v>2224</v>
      </c>
      <c r="D11" s="37" t="s">
        <v>154</v>
      </c>
      <c r="E11" s="39" t="s">
        <v>125</v>
      </c>
      <c r="F11" s="39" t="s">
        <v>112</v>
      </c>
      <c r="G11" s="39" t="s">
        <v>113</v>
      </c>
      <c r="H11" s="39" t="s">
        <v>113</v>
      </c>
      <c r="I11" s="39" t="s">
        <v>113</v>
      </c>
      <c r="J11" s="39" t="s">
        <v>113</v>
      </c>
      <c r="K11" s="39" t="s">
        <v>113</v>
      </c>
      <c r="L11" s="39" t="s">
        <v>112</v>
      </c>
      <c r="M11" s="39">
        <v>4696</v>
      </c>
      <c r="N11" s="37" t="s">
        <v>103</v>
      </c>
      <c r="O11" s="77">
        <f t="shared" si="0"/>
        <v>2</v>
      </c>
    </row>
    <row r="12" spans="1:15" s="32" customFormat="1" x14ac:dyDescent="0.3">
      <c r="A12" s="76">
        <v>8</v>
      </c>
      <c r="B12" s="37" t="s">
        <v>37</v>
      </c>
      <c r="C12" s="36">
        <v>2224</v>
      </c>
      <c r="D12" s="37" t="s">
        <v>155</v>
      </c>
      <c r="E12" s="39" t="s">
        <v>128</v>
      </c>
      <c r="F12" s="39" t="s">
        <v>113</v>
      </c>
      <c r="G12" s="39" t="s">
        <v>113</v>
      </c>
      <c r="H12" s="39" t="s">
        <v>113</v>
      </c>
      <c r="I12" s="39" t="s">
        <v>113</v>
      </c>
      <c r="J12" s="39" t="s">
        <v>112</v>
      </c>
      <c r="K12" s="39" t="s">
        <v>113</v>
      </c>
      <c r="L12" s="39" t="s">
        <v>112</v>
      </c>
      <c r="M12" s="39">
        <v>3012</v>
      </c>
      <c r="N12" s="37" t="s">
        <v>103</v>
      </c>
      <c r="O12" s="77">
        <f t="shared" ref="O12" si="1">COUNTIF(F12:M12,"Taip")</f>
        <v>2</v>
      </c>
    </row>
    <row r="13" spans="1:15" s="32" customFormat="1" ht="27.6" x14ac:dyDescent="0.3">
      <c r="A13" s="76">
        <v>9</v>
      </c>
      <c r="B13" s="37" t="s">
        <v>1</v>
      </c>
      <c r="C13" s="36">
        <v>2131</v>
      </c>
      <c r="D13" s="37" t="s">
        <v>156</v>
      </c>
      <c r="E13" s="39" t="s">
        <v>125</v>
      </c>
      <c r="F13" s="39" t="s">
        <v>113</v>
      </c>
      <c r="G13" s="39" t="s">
        <v>113</v>
      </c>
      <c r="H13" s="39" t="s">
        <v>112</v>
      </c>
      <c r="I13" s="39" t="s">
        <v>113</v>
      </c>
      <c r="J13" s="39" t="s">
        <v>113</v>
      </c>
      <c r="K13" s="39" t="s">
        <v>113</v>
      </c>
      <c r="L13" s="39" t="s">
        <v>112</v>
      </c>
      <c r="M13" s="39">
        <v>5452</v>
      </c>
      <c r="N13" s="37" t="s">
        <v>103</v>
      </c>
      <c r="O13" s="77">
        <f t="shared" si="0"/>
        <v>2</v>
      </c>
    </row>
    <row r="14" spans="1:15" s="32" customFormat="1" ht="27.6" x14ac:dyDescent="0.3">
      <c r="A14" s="76">
        <v>10</v>
      </c>
      <c r="B14" s="37" t="s">
        <v>1</v>
      </c>
      <c r="C14" s="36">
        <v>2131</v>
      </c>
      <c r="D14" s="37" t="s">
        <v>157</v>
      </c>
      <c r="E14" s="39" t="s">
        <v>125</v>
      </c>
      <c r="F14" s="39" t="s">
        <v>112</v>
      </c>
      <c r="G14" s="39" t="s">
        <v>113</v>
      </c>
      <c r="H14" s="39" t="s">
        <v>113</v>
      </c>
      <c r="I14" s="39" t="s">
        <v>113</v>
      </c>
      <c r="J14" s="39" t="s">
        <v>113</v>
      </c>
      <c r="K14" s="39" t="s">
        <v>113</v>
      </c>
      <c r="L14" s="39" t="s">
        <v>112</v>
      </c>
      <c r="M14" s="39">
        <v>5452</v>
      </c>
      <c r="N14" s="37" t="s">
        <v>103</v>
      </c>
      <c r="O14" s="77">
        <f t="shared" si="0"/>
        <v>2</v>
      </c>
    </row>
    <row r="15" spans="1:15" s="32" customFormat="1" x14ac:dyDescent="0.3">
      <c r="A15" s="76">
        <v>11</v>
      </c>
      <c r="B15" s="37" t="s">
        <v>1</v>
      </c>
      <c r="C15" s="36">
        <v>2131</v>
      </c>
      <c r="D15" s="41" t="s">
        <v>141</v>
      </c>
      <c r="E15" s="39" t="s">
        <v>128</v>
      </c>
      <c r="F15" s="39" t="s">
        <v>112</v>
      </c>
      <c r="G15" s="39" t="s">
        <v>113</v>
      </c>
      <c r="H15" s="39" t="s">
        <v>113</v>
      </c>
      <c r="I15" s="39" t="s">
        <v>113</v>
      </c>
      <c r="J15" s="39" t="s">
        <v>113</v>
      </c>
      <c r="K15" s="39" t="s">
        <v>113</v>
      </c>
      <c r="L15" s="39" t="s">
        <v>112</v>
      </c>
      <c r="M15" s="39">
        <v>2901</v>
      </c>
      <c r="N15" s="84" t="s">
        <v>103</v>
      </c>
      <c r="O15" s="77">
        <f t="shared" si="0"/>
        <v>2</v>
      </c>
    </row>
    <row r="16" spans="1:15" s="32" customFormat="1" x14ac:dyDescent="0.3">
      <c r="A16" s="76">
        <v>12</v>
      </c>
      <c r="B16" s="37" t="s">
        <v>33</v>
      </c>
      <c r="C16" s="36">
        <v>2110</v>
      </c>
      <c r="D16" s="40" t="s">
        <v>158</v>
      </c>
      <c r="E16" s="39" t="s">
        <v>125</v>
      </c>
      <c r="F16" s="36" t="s">
        <v>113</v>
      </c>
      <c r="G16" s="36" t="s">
        <v>112</v>
      </c>
      <c r="H16" s="36" t="s">
        <v>112</v>
      </c>
      <c r="I16" s="36" t="s">
        <v>113</v>
      </c>
      <c r="J16" s="36" t="s">
        <v>113</v>
      </c>
      <c r="K16" s="36" t="s">
        <v>113</v>
      </c>
      <c r="L16" s="36" t="s">
        <v>113</v>
      </c>
      <c r="M16" s="39">
        <v>3237</v>
      </c>
      <c r="N16" s="84" t="s">
        <v>103</v>
      </c>
      <c r="O16" s="77">
        <f t="shared" si="0"/>
        <v>2</v>
      </c>
    </row>
    <row r="17" spans="1:15" s="32" customFormat="1" x14ac:dyDescent="0.3">
      <c r="A17" s="76">
        <v>13</v>
      </c>
      <c r="B17" s="37" t="s">
        <v>3</v>
      </c>
      <c r="C17" s="36">
        <v>2094</v>
      </c>
      <c r="D17" s="41" t="s">
        <v>108</v>
      </c>
      <c r="E17" s="36" t="s">
        <v>125</v>
      </c>
      <c r="F17" s="39" t="s">
        <v>113</v>
      </c>
      <c r="G17" s="39" t="s">
        <v>112</v>
      </c>
      <c r="H17" s="39" t="s">
        <v>113</v>
      </c>
      <c r="I17" s="39" t="s">
        <v>113</v>
      </c>
      <c r="J17" s="39" t="s">
        <v>113</v>
      </c>
      <c r="K17" s="39" t="s">
        <v>113</v>
      </c>
      <c r="L17" s="39" t="s">
        <v>112</v>
      </c>
      <c r="M17" s="39">
        <v>5452</v>
      </c>
      <c r="N17" s="84" t="s">
        <v>103</v>
      </c>
      <c r="O17" s="77">
        <f t="shared" si="0"/>
        <v>2</v>
      </c>
    </row>
    <row r="18" spans="1:15" s="32" customFormat="1" ht="27.6" x14ac:dyDescent="0.3">
      <c r="A18" s="76">
        <v>14</v>
      </c>
      <c r="B18" s="37" t="s">
        <v>21</v>
      </c>
      <c r="C18" s="36">
        <v>2030</v>
      </c>
      <c r="D18" s="42" t="s">
        <v>159</v>
      </c>
      <c r="E18" s="39" t="s">
        <v>128</v>
      </c>
      <c r="F18" s="39" t="s">
        <v>113</v>
      </c>
      <c r="G18" s="39" t="s">
        <v>112</v>
      </c>
      <c r="H18" s="39" t="s">
        <v>113</v>
      </c>
      <c r="I18" s="39" t="s">
        <v>113</v>
      </c>
      <c r="J18" s="39" t="s">
        <v>113</v>
      </c>
      <c r="K18" s="39" t="s">
        <v>112</v>
      </c>
      <c r="L18" s="39" t="s">
        <v>113</v>
      </c>
      <c r="M18" s="39">
        <v>4199</v>
      </c>
      <c r="N18" s="84" t="s">
        <v>103</v>
      </c>
      <c r="O18" s="77">
        <f t="shared" si="0"/>
        <v>2</v>
      </c>
    </row>
    <row r="19" spans="1:15" s="32" customFormat="1" ht="27.6" x14ac:dyDescent="0.3">
      <c r="A19" s="76">
        <v>15</v>
      </c>
      <c r="B19" s="37" t="s">
        <v>79</v>
      </c>
      <c r="C19" s="36">
        <v>1843</v>
      </c>
      <c r="D19" s="41" t="s">
        <v>160</v>
      </c>
      <c r="E19" s="36" t="s">
        <v>125</v>
      </c>
      <c r="F19" s="39" t="s">
        <v>112</v>
      </c>
      <c r="G19" s="39" t="s">
        <v>113</v>
      </c>
      <c r="H19" s="39" t="s">
        <v>113</v>
      </c>
      <c r="I19" s="39" t="s">
        <v>113</v>
      </c>
      <c r="J19" s="39" t="s">
        <v>113</v>
      </c>
      <c r="K19" s="39" t="s">
        <v>113</v>
      </c>
      <c r="L19" s="39" t="s">
        <v>112</v>
      </c>
      <c r="M19" s="39">
        <v>1188</v>
      </c>
      <c r="N19" s="84" t="s">
        <v>103</v>
      </c>
      <c r="O19" s="77">
        <f t="shared" si="0"/>
        <v>2</v>
      </c>
    </row>
    <row r="20" spans="1:15" s="32" customFormat="1" x14ac:dyDescent="0.3">
      <c r="A20" s="76">
        <v>16</v>
      </c>
      <c r="B20" s="37" t="s">
        <v>35</v>
      </c>
      <c r="C20" s="36">
        <v>1683</v>
      </c>
      <c r="D20" s="41" t="s">
        <v>161</v>
      </c>
      <c r="E20" s="36" t="s">
        <v>125</v>
      </c>
      <c r="F20" s="39" t="s">
        <v>112</v>
      </c>
      <c r="G20" s="39" t="s">
        <v>113</v>
      </c>
      <c r="H20" s="39" t="s">
        <v>113</v>
      </c>
      <c r="I20" s="39" t="s">
        <v>113</v>
      </c>
      <c r="J20" s="39" t="s">
        <v>113</v>
      </c>
      <c r="K20" s="39" t="s">
        <v>113</v>
      </c>
      <c r="L20" s="39" t="s">
        <v>112</v>
      </c>
      <c r="M20" s="39">
        <v>3237</v>
      </c>
      <c r="N20" s="84" t="s">
        <v>103</v>
      </c>
      <c r="O20" s="77">
        <f t="shared" si="0"/>
        <v>2</v>
      </c>
    </row>
    <row r="21" spans="1:15" s="32" customFormat="1" ht="27.6" x14ac:dyDescent="0.3">
      <c r="A21" s="76">
        <v>17</v>
      </c>
      <c r="B21" s="37" t="s">
        <v>35</v>
      </c>
      <c r="C21" s="36">
        <v>1683</v>
      </c>
      <c r="D21" s="37" t="s">
        <v>162</v>
      </c>
      <c r="E21" s="36" t="s">
        <v>125</v>
      </c>
      <c r="F21" s="39" t="s">
        <v>112</v>
      </c>
      <c r="G21" s="39" t="s">
        <v>113</v>
      </c>
      <c r="H21" s="39" t="s">
        <v>113</v>
      </c>
      <c r="I21" s="39" t="s">
        <v>113</v>
      </c>
      <c r="J21" s="39" t="s">
        <v>113</v>
      </c>
      <c r="K21" s="39" t="s">
        <v>113</v>
      </c>
      <c r="L21" s="39" t="s">
        <v>112</v>
      </c>
      <c r="M21" s="39">
        <v>3237</v>
      </c>
      <c r="N21" s="84" t="s">
        <v>103</v>
      </c>
      <c r="O21" s="77">
        <f t="shared" ref="O21" si="2">COUNTIF(F21:M21,"Taip")</f>
        <v>2</v>
      </c>
    </row>
    <row r="22" spans="1:15" s="32" customFormat="1" ht="27.6" x14ac:dyDescent="0.3">
      <c r="A22" s="76">
        <v>18</v>
      </c>
      <c r="B22" s="37" t="s">
        <v>35</v>
      </c>
      <c r="C22" s="36">
        <v>1683</v>
      </c>
      <c r="D22" s="37" t="s">
        <v>163</v>
      </c>
      <c r="E22" s="36" t="s">
        <v>125</v>
      </c>
      <c r="F22" s="39" t="s">
        <v>112</v>
      </c>
      <c r="G22" s="39" t="s">
        <v>113</v>
      </c>
      <c r="H22" s="39" t="s">
        <v>113</v>
      </c>
      <c r="I22" s="39" t="s">
        <v>113</v>
      </c>
      <c r="J22" s="39" t="s">
        <v>113</v>
      </c>
      <c r="K22" s="39" t="s">
        <v>113</v>
      </c>
      <c r="L22" s="39" t="s">
        <v>112</v>
      </c>
      <c r="M22" s="39">
        <v>3237</v>
      </c>
      <c r="N22" s="84" t="s">
        <v>103</v>
      </c>
      <c r="O22" s="77">
        <f t="shared" si="0"/>
        <v>2</v>
      </c>
    </row>
    <row r="23" spans="1:15" s="32" customFormat="1" ht="27.6" x14ac:dyDescent="0.3">
      <c r="A23" s="76">
        <v>19</v>
      </c>
      <c r="B23" s="37" t="s">
        <v>77</v>
      </c>
      <c r="C23" s="36">
        <v>1563</v>
      </c>
      <c r="D23" s="40" t="s">
        <v>164</v>
      </c>
      <c r="E23" s="39" t="s">
        <v>125</v>
      </c>
      <c r="F23" s="36" t="s">
        <v>113</v>
      </c>
      <c r="G23" s="36" t="s">
        <v>112</v>
      </c>
      <c r="H23" s="36" t="s">
        <v>112</v>
      </c>
      <c r="I23" s="36" t="s">
        <v>113</v>
      </c>
      <c r="J23" s="36" t="s">
        <v>113</v>
      </c>
      <c r="K23" s="36" t="s">
        <v>113</v>
      </c>
      <c r="L23" s="36" t="s">
        <v>113</v>
      </c>
      <c r="M23" s="39">
        <v>581</v>
      </c>
      <c r="N23" s="84" t="s">
        <v>103</v>
      </c>
      <c r="O23" s="77">
        <f t="shared" si="0"/>
        <v>2</v>
      </c>
    </row>
    <row r="24" spans="1:15" s="32" customFormat="1" ht="27.6" x14ac:dyDescent="0.3">
      <c r="A24" s="76">
        <v>20</v>
      </c>
      <c r="B24" s="37" t="s">
        <v>52</v>
      </c>
      <c r="C24" s="36">
        <v>2957</v>
      </c>
      <c r="D24" s="38" t="s">
        <v>127</v>
      </c>
      <c r="E24" s="39" t="s">
        <v>128</v>
      </c>
      <c r="F24" s="39" t="s">
        <v>113</v>
      </c>
      <c r="G24" s="39" t="s">
        <v>112</v>
      </c>
      <c r="H24" s="39" t="s">
        <v>113</v>
      </c>
      <c r="I24" s="39" t="s">
        <v>113</v>
      </c>
      <c r="J24" s="39" t="s">
        <v>113</v>
      </c>
      <c r="K24" s="39" t="s">
        <v>113</v>
      </c>
      <c r="L24" s="39" t="s">
        <v>113</v>
      </c>
      <c r="M24" s="39">
        <v>1074</v>
      </c>
      <c r="N24" s="84" t="s">
        <v>103</v>
      </c>
      <c r="O24" s="77">
        <f t="shared" si="0"/>
        <v>1</v>
      </c>
    </row>
    <row r="25" spans="1:15" s="32" customFormat="1" ht="27.6" x14ac:dyDescent="0.3">
      <c r="A25" s="76">
        <v>21</v>
      </c>
      <c r="B25" s="37" t="s">
        <v>31</v>
      </c>
      <c r="C25" s="36">
        <v>2940</v>
      </c>
      <c r="D25" s="43" t="s">
        <v>148</v>
      </c>
      <c r="E25" s="36" t="s">
        <v>128</v>
      </c>
      <c r="F25" s="44" t="s">
        <v>113</v>
      </c>
      <c r="G25" s="44" t="s">
        <v>113</v>
      </c>
      <c r="H25" s="44" t="s">
        <v>112</v>
      </c>
      <c r="I25" s="44" t="s">
        <v>113</v>
      </c>
      <c r="J25" s="44" t="s">
        <v>113</v>
      </c>
      <c r="K25" s="44" t="s">
        <v>113</v>
      </c>
      <c r="L25" s="44" t="s">
        <v>113</v>
      </c>
      <c r="M25" s="39">
        <v>7244</v>
      </c>
      <c r="N25" s="84" t="s">
        <v>103</v>
      </c>
      <c r="O25" s="77">
        <f t="shared" si="0"/>
        <v>1</v>
      </c>
    </row>
    <row r="26" spans="1:15" s="32" customFormat="1" ht="27.6" x14ac:dyDescent="0.3">
      <c r="A26" s="76">
        <v>22</v>
      </c>
      <c r="B26" s="37" t="s">
        <v>31</v>
      </c>
      <c r="C26" s="36">
        <v>2940</v>
      </c>
      <c r="D26" s="45" t="s">
        <v>165</v>
      </c>
      <c r="E26" s="36" t="s">
        <v>125</v>
      </c>
      <c r="F26" s="44" t="s">
        <v>113</v>
      </c>
      <c r="G26" s="44" t="s">
        <v>113</v>
      </c>
      <c r="H26" s="44" t="s">
        <v>113</v>
      </c>
      <c r="I26" s="44" t="s">
        <v>112</v>
      </c>
      <c r="J26" s="44" t="s">
        <v>113</v>
      </c>
      <c r="K26" s="44" t="s">
        <v>113</v>
      </c>
      <c r="L26" s="44" t="s">
        <v>113</v>
      </c>
      <c r="M26" s="39">
        <v>7244</v>
      </c>
      <c r="N26" s="84" t="s">
        <v>103</v>
      </c>
      <c r="O26" s="77">
        <f t="shared" si="0"/>
        <v>1</v>
      </c>
    </row>
    <row r="27" spans="1:15" s="32" customFormat="1" ht="27.6" x14ac:dyDescent="0.3">
      <c r="A27" s="76">
        <v>23</v>
      </c>
      <c r="B27" s="37" t="s">
        <v>31</v>
      </c>
      <c r="C27" s="36">
        <v>2940</v>
      </c>
      <c r="D27" s="38" t="s">
        <v>94</v>
      </c>
      <c r="E27" s="39" t="s">
        <v>125</v>
      </c>
      <c r="F27" s="39" t="s">
        <v>113</v>
      </c>
      <c r="G27" s="39" t="s">
        <v>113</v>
      </c>
      <c r="H27" s="39" t="s">
        <v>113</v>
      </c>
      <c r="I27" s="39" t="s">
        <v>112</v>
      </c>
      <c r="J27" s="39" t="s">
        <v>113</v>
      </c>
      <c r="K27" s="39" t="s">
        <v>113</v>
      </c>
      <c r="L27" s="39" t="s">
        <v>113</v>
      </c>
      <c r="M27" s="39">
        <v>7244</v>
      </c>
      <c r="N27" s="84" t="s">
        <v>103</v>
      </c>
      <c r="O27" s="77">
        <f t="shared" si="0"/>
        <v>1</v>
      </c>
    </row>
    <row r="28" spans="1:15" s="32" customFormat="1" ht="27.6" x14ac:dyDescent="0.3">
      <c r="A28" s="76">
        <v>24</v>
      </c>
      <c r="B28" s="37" t="s">
        <v>25</v>
      </c>
      <c r="C28" s="36">
        <v>2755</v>
      </c>
      <c r="D28" s="40" t="s">
        <v>166</v>
      </c>
      <c r="E28" s="39" t="s">
        <v>125</v>
      </c>
      <c r="F28" s="36" t="s">
        <v>113</v>
      </c>
      <c r="G28" s="36" t="s">
        <v>112</v>
      </c>
      <c r="H28" s="36" t="s">
        <v>113</v>
      </c>
      <c r="I28" s="36" t="s">
        <v>113</v>
      </c>
      <c r="J28" s="36" t="s">
        <v>113</v>
      </c>
      <c r="K28" s="36" t="s">
        <v>113</v>
      </c>
      <c r="L28" s="36" t="s">
        <v>113</v>
      </c>
      <c r="M28" s="39">
        <v>969</v>
      </c>
      <c r="N28" s="84" t="s">
        <v>103</v>
      </c>
      <c r="O28" s="77">
        <f t="shared" si="0"/>
        <v>1</v>
      </c>
    </row>
    <row r="29" spans="1:15" s="32" customFormat="1" ht="27.6" x14ac:dyDescent="0.3">
      <c r="A29" s="76">
        <v>25</v>
      </c>
      <c r="B29" s="37" t="s">
        <v>25</v>
      </c>
      <c r="C29" s="36">
        <v>2755</v>
      </c>
      <c r="D29" s="40" t="s">
        <v>167</v>
      </c>
      <c r="E29" s="36" t="s">
        <v>125</v>
      </c>
      <c r="F29" s="36" t="s">
        <v>113</v>
      </c>
      <c r="G29" s="36" t="s">
        <v>112</v>
      </c>
      <c r="H29" s="36" t="s">
        <v>113</v>
      </c>
      <c r="I29" s="36" t="s">
        <v>113</v>
      </c>
      <c r="J29" s="36" t="s">
        <v>113</v>
      </c>
      <c r="K29" s="36" t="s">
        <v>113</v>
      </c>
      <c r="L29" s="36" t="s">
        <v>113</v>
      </c>
      <c r="M29" s="39">
        <v>969</v>
      </c>
      <c r="N29" s="84" t="s">
        <v>103</v>
      </c>
      <c r="O29" s="77">
        <f t="shared" si="0"/>
        <v>1</v>
      </c>
    </row>
    <row r="30" spans="1:15" s="32" customFormat="1" x14ac:dyDescent="0.3">
      <c r="A30" s="76">
        <v>26</v>
      </c>
      <c r="B30" s="37" t="s">
        <v>19</v>
      </c>
      <c r="C30" s="36">
        <v>2751</v>
      </c>
      <c r="D30" s="41" t="s">
        <v>130</v>
      </c>
      <c r="E30" s="39" t="s">
        <v>128</v>
      </c>
      <c r="F30" s="39" t="s">
        <v>113</v>
      </c>
      <c r="G30" s="39" t="s">
        <v>113</v>
      </c>
      <c r="H30" s="39" t="s">
        <v>113</v>
      </c>
      <c r="I30" s="39" t="s">
        <v>113</v>
      </c>
      <c r="J30" s="39" t="s">
        <v>113</v>
      </c>
      <c r="K30" s="39" t="s">
        <v>113</v>
      </c>
      <c r="L30" s="39" t="s">
        <v>112</v>
      </c>
      <c r="M30" s="39">
        <v>1529</v>
      </c>
      <c r="N30" s="84" t="s">
        <v>103</v>
      </c>
      <c r="O30" s="77">
        <f t="shared" si="0"/>
        <v>1</v>
      </c>
    </row>
    <row r="31" spans="1:15" s="32" customFormat="1" ht="27.6" x14ac:dyDescent="0.3">
      <c r="A31" s="76">
        <v>27</v>
      </c>
      <c r="B31" s="37" t="s">
        <v>41</v>
      </c>
      <c r="C31" s="36">
        <v>2744</v>
      </c>
      <c r="D31" s="46" t="s">
        <v>93</v>
      </c>
      <c r="E31" s="39" t="s">
        <v>128</v>
      </c>
      <c r="F31" s="36" t="s">
        <v>113</v>
      </c>
      <c r="G31" s="36" t="s">
        <v>112</v>
      </c>
      <c r="H31" s="36" t="s">
        <v>113</v>
      </c>
      <c r="I31" s="36" t="s">
        <v>113</v>
      </c>
      <c r="J31" s="36" t="s">
        <v>113</v>
      </c>
      <c r="K31" s="36" t="s">
        <v>113</v>
      </c>
      <c r="L31" s="36" t="s">
        <v>113</v>
      </c>
      <c r="M31" s="39">
        <v>1855</v>
      </c>
      <c r="N31" s="84" t="s">
        <v>103</v>
      </c>
      <c r="O31" s="77">
        <f t="shared" si="0"/>
        <v>1</v>
      </c>
    </row>
    <row r="32" spans="1:15" s="32" customFormat="1" ht="27.6" x14ac:dyDescent="0.3">
      <c r="A32" s="76">
        <v>28</v>
      </c>
      <c r="B32" s="37" t="s">
        <v>5</v>
      </c>
      <c r="C32" s="36">
        <v>2635</v>
      </c>
      <c r="D32" s="40" t="s">
        <v>168</v>
      </c>
      <c r="E32" s="39" t="s">
        <v>125</v>
      </c>
      <c r="F32" s="36" t="s">
        <v>113</v>
      </c>
      <c r="G32" s="36" t="s">
        <v>112</v>
      </c>
      <c r="H32" s="36" t="s">
        <v>113</v>
      </c>
      <c r="I32" s="36" t="s">
        <v>113</v>
      </c>
      <c r="J32" s="36" t="s">
        <v>113</v>
      </c>
      <c r="K32" s="36" t="s">
        <v>113</v>
      </c>
      <c r="L32" s="36" t="s">
        <v>113</v>
      </c>
      <c r="M32" s="39">
        <v>3458</v>
      </c>
      <c r="N32" s="84" t="s">
        <v>103</v>
      </c>
      <c r="O32" s="77">
        <f t="shared" si="0"/>
        <v>1</v>
      </c>
    </row>
    <row r="33" spans="1:15" s="32" customFormat="1" ht="27.6" x14ac:dyDescent="0.3">
      <c r="A33" s="76">
        <v>29</v>
      </c>
      <c r="B33" s="37" t="s">
        <v>5</v>
      </c>
      <c r="C33" s="36">
        <v>2635</v>
      </c>
      <c r="D33" s="46" t="s">
        <v>122</v>
      </c>
      <c r="E33" s="36" t="s">
        <v>128</v>
      </c>
      <c r="F33" s="36" t="s">
        <v>113</v>
      </c>
      <c r="G33" s="36" t="s">
        <v>113</v>
      </c>
      <c r="H33" s="36" t="s">
        <v>113</v>
      </c>
      <c r="I33" s="36" t="s">
        <v>113</v>
      </c>
      <c r="J33" s="36" t="s">
        <v>112</v>
      </c>
      <c r="K33" s="36" t="s">
        <v>113</v>
      </c>
      <c r="L33" s="36" t="s">
        <v>113</v>
      </c>
      <c r="M33" s="39">
        <v>3458</v>
      </c>
      <c r="N33" s="84" t="s">
        <v>103</v>
      </c>
      <c r="O33" s="77">
        <f t="shared" si="0"/>
        <v>1</v>
      </c>
    </row>
    <row r="34" spans="1:15" s="32" customFormat="1" x14ac:dyDescent="0.3">
      <c r="A34" s="76">
        <v>30</v>
      </c>
      <c r="B34" s="37" t="s">
        <v>51</v>
      </c>
      <c r="C34" s="36">
        <v>2621</v>
      </c>
      <c r="D34" s="38" t="s">
        <v>129</v>
      </c>
      <c r="E34" s="39" t="s">
        <v>128</v>
      </c>
      <c r="F34" s="39" t="s">
        <v>113</v>
      </c>
      <c r="G34" s="39" t="s">
        <v>112</v>
      </c>
      <c r="H34" s="39" t="s">
        <v>113</v>
      </c>
      <c r="I34" s="39" t="s">
        <v>113</v>
      </c>
      <c r="J34" s="39" t="s">
        <v>113</v>
      </c>
      <c r="K34" s="39" t="s">
        <v>113</v>
      </c>
      <c r="L34" s="39" t="s">
        <v>113</v>
      </c>
      <c r="M34" s="39">
        <v>1074</v>
      </c>
      <c r="N34" s="84" t="s">
        <v>103</v>
      </c>
      <c r="O34" s="77">
        <f t="shared" si="0"/>
        <v>1</v>
      </c>
    </row>
    <row r="35" spans="1:15" s="32" customFormat="1" x14ac:dyDescent="0.3">
      <c r="A35" s="76">
        <v>31</v>
      </c>
      <c r="B35" s="37" t="s">
        <v>17</v>
      </c>
      <c r="C35" s="36">
        <v>2471</v>
      </c>
      <c r="D35" s="47" t="s">
        <v>107</v>
      </c>
      <c r="E35" s="36" t="s">
        <v>125</v>
      </c>
      <c r="F35" s="39" t="s">
        <v>113</v>
      </c>
      <c r="G35" s="39" t="s">
        <v>112</v>
      </c>
      <c r="H35" s="39" t="s">
        <v>113</v>
      </c>
      <c r="I35" s="39" t="s">
        <v>113</v>
      </c>
      <c r="J35" s="39" t="s">
        <v>113</v>
      </c>
      <c r="K35" s="39" t="s">
        <v>113</v>
      </c>
      <c r="L35" s="39" t="s">
        <v>113</v>
      </c>
      <c r="M35" s="39">
        <v>1312</v>
      </c>
      <c r="N35" s="84" t="s">
        <v>103</v>
      </c>
      <c r="O35" s="77">
        <f t="shared" si="0"/>
        <v>1</v>
      </c>
    </row>
    <row r="36" spans="1:15" s="32" customFormat="1" x14ac:dyDescent="0.3">
      <c r="A36" s="76">
        <v>32</v>
      </c>
      <c r="B36" s="37" t="s">
        <v>17</v>
      </c>
      <c r="C36" s="36">
        <v>2471</v>
      </c>
      <c r="D36" s="41" t="s">
        <v>169</v>
      </c>
      <c r="E36" s="36" t="s">
        <v>128</v>
      </c>
      <c r="F36" s="36" t="s">
        <v>113</v>
      </c>
      <c r="G36" s="36" t="s">
        <v>112</v>
      </c>
      <c r="H36" s="36" t="s">
        <v>113</v>
      </c>
      <c r="I36" s="36" t="s">
        <v>113</v>
      </c>
      <c r="J36" s="36" t="s">
        <v>113</v>
      </c>
      <c r="K36" s="36" t="s">
        <v>113</v>
      </c>
      <c r="L36" s="36" t="s">
        <v>113</v>
      </c>
      <c r="M36" s="39">
        <v>1312</v>
      </c>
      <c r="N36" s="84" t="s">
        <v>103</v>
      </c>
      <c r="O36" s="77">
        <f t="shared" si="0"/>
        <v>1</v>
      </c>
    </row>
    <row r="37" spans="1:15" s="32" customFormat="1" x14ac:dyDescent="0.3">
      <c r="A37" s="76">
        <v>33</v>
      </c>
      <c r="B37" s="37" t="s">
        <v>17</v>
      </c>
      <c r="C37" s="36">
        <v>2471</v>
      </c>
      <c r="D37" s="37" t="s">
        <v>170</v>
      </c>
      <c r="E37" s="39" t="s">
        <v>125</v>
      </c>
      <c r="F37" s="36" t="s">
        <v>113</v>
      </c>
      <c r="G37" s="36" t="s">
        <v>112</v>
      </c>
      <c r="H37" s="36" t="s">
        <v>113</v>
      </c>
      <c r="I37" s="36" t="s">
        <v>113</v>
      </c>
      <c r="J37" s="36" t="s">
        <v>113</v>
      </c>
      <c r="K37" s="36" t="s">
        <v>113</v>
      </c>
      <c r="L37" s="36" t="s">
        <v>113</v>
      </c>
      <c r="M37" s="39">
        <v>1312</v>
      </c>
      <c r="N37" s="84" t="s">
        <v>103</v>
      </c>
      <c r="O37" s="77">
        <f t="shared" ref="O37:O66" si="3">COUNTIF(F37:M37,"Taip")</f>
        <v>1</v>
      </c>
    </row>
    <row r="38" spans="1:15" s="32" customFormat="1" ht="27.6" x14ac:dyDescent="0.3">
      <c r="A38" s="76">
        <v>34</v>
      </c>
      <c r="B38" s="37" t="s">
        <v>37</v>
      </c>
      <c r="C38" s="36">
        <v>2224</v>
      </c>
      <c r="D38" s="41" t="s">
        <v>136</v>
      </c>
      <c r="E38" s="39" t="s">
        <v>128</v>
      </c>
      <c r="F38" s="39" t="s">
        <v>113</v>
      </c>
      <c r="G38" s="39" t="s">
        <v>113</v>
      </c>
      <c r="H38" s="39" t="s">
        <v>113</v>
      </c>
      <c r="I38" s="39" t="s">
        <v>113</v>
      </c>
      <c r="J38" s="39" t="s">
        <v>113</v>
      </c>
      <c r="K38" s="39" t="s">
        <v>113</v>
      </c>
      <c r="L38" s="39" t="s">
        <v>112</v>
      </c>
      <c r="M38" s="39">
        <v>4696</v>
      </c>
      <c r="N38" s="84" t="s">
        <v>103</v>
      </c>
      <c r="O38" s="77">
        <f t="shared" si="3"/>
        <v>1</v>
      </c>
    </row>
    <row r="39" spans="1:15" s="32" customFormat="1" x14ac:dyDescent="0.3">
      <c r="A39" s="76">
        <v>35</v>
      </c>
      <c r="B39" s="37" t="s">
        <v>37</v>
      </c>
      <c r="C39" s="36">
        <v>2224</v>
      </c>
      <c r="D39" s="41" t="s">
        <v>135</v>
      </c>
      <c r="E39" s="39" t="s">
        <v>128</v>
      </c>
      <c r="F39" s="39" t="s">
        <v>113</v>
      </c>
      <c r="G39" s="39" t="s">
        <v>113</v>
      </c>
      <c r="H39" s="39" t="s">
        <v>113</v>
      </c>
      <c r="I39" s="39" t="s">
        <v>113</v>
      </c>
      <c r="J39" s="39" t="s">
        <v>113</v>
      </c>
      <c r="K39" s="39" t="s">
        <v>113</v>
      </c>
      <c r="L39" s="39" t="s">
        <v>112</v>
      </c>
      <c r="M39" s="39">
        <v>4696</v>
      </c>
      <c r="N39" s="84" t="s">
        <v>103</v>
      </c>
      <c r="O39" s="77">
        <f t="shared" si="3"/>
        <v>1</v>
      </c>
    </row>
    <row r="40" spans="1:15" s="32" customFormat="1" ht="27.6" x14ac:dyDescent="0.3">
      <c r="A40" s="76">
        <v>36</v>
      </c>
      <c r="B40" s="37" t="s">
        <v>37</v>
      </c>
      <c r="C40" s="36">
        <v>2224</v>
      </c>
      <c r="D40" s="41" t="s">
        <v>137</v>
      </c>
      <c r="E40" s="39" t="s">
        <v>128</v>
      </c>
      <c r="F40" s="39" t="s">
        <v>113</v>
      </c>
      <c r="G40" s="39" t="s">
        <v>113</v>
      </c>
      <c r="H40" s="39" t="s">
        <v>113</v>
      </c>
      <c r="I40" s="39" t="s">
        <v>113</v>
      </c>
      <c r="J40" s="39" t="s">
        <v>113</v>
      </c>
      <c r="K40" s="39" t="s">
        <v>113</v>
      </c>
      <c r="L40" s="39" t="s">
        <v>112</v>
      </c>
      <c r="M40" s="39">
        <v>4696</v>
      </c>
      <c r="N40" s="84" t="s">
        <v>103</v>
      </c>
      <c r="O40" s="77">
        <f t="shared" si="3"/>
        <v>1</v>
      </c>
    </row>
    <row r="41" spans="1:15" s="32" customFormat="1" ht="27.6" x14ac:dyDescent="0.3">
      <c r="A41" s="76">
        <v>37</v>
      </c>
      <c r="B41" s="37" t="s">
        <v>37</v>
      </c>
      <c r="C41" s="36">
        <v>2224</v>
      </c>
      <c r="D41" s="41" t="s">
        <v>138</v>
      </c>
      <c r="E41" s="39" t="s">
        <v>128</v>
      </c>
      <c r="F41" s="39" t="s">
        <v>113</v>
      </c>
      <c r="G41" s="39" t="s">
        <v>113</v>
      </c>
      <c r="H41" s="39" t="s">
        <v>113</v>
      </c>
      <c r="I41" s="39" t="s">
        <v>113</v>
      </c>
      <c r="J41" s="39" t="s">
        <v>113</v>
      </c>
      <c r="K41" s="39" t="s">
        <v>113</v>
      </c>
      <c r="L41" s="39" t="s">
        <v>112</v>
      </c>
      <c r="M41" s="39">
        <v>3012</v>
      </c>
      <c r="N41" s="84" t="s">
        <v>103</v>
      </c>
      <c r="O41" s="77">
        <f t="shared" si="3"/>
        <v>1</v>
      </c>
    </row>
    <row r="42" spans="1:15" s="32" customFormat="1" x14ac:dyDescent="0.3">
      <c r="A42" s="76">
        <v>38</v>
      </c>
      <c r="B42" s="37" t="s">
        <v>13</v>
      </c>
      <c r="C42" s="36">
        <v>2174</v>
      </c>
      <c r="D42" s="46" t="s">
        <v>171</v>
      </c>
      <c r="E42" s="39" t="s">
        <v>128</v>
      </c>
      <c r="F42" s="39" t="s">
        <v>113</v>
      </c>
      <c r="G42" s="39" t="s">
        <v>113</v>
      </c>
      <c r="H42" s="39" t="s">
        <v>113</v>
      </c>
      <c r="I42" s="39" t="s">
        <v>113</v>
      </c>
      <c r="J42" s="39" t="s">
        <v>113</v>
      </c>
      <c r="K42" s="39" t="s">
        <v>112</v>
      </c>
      <c r="L42" s="39" t="s">
        <v>113</v>
      </c>
      <c r="M42" s="39">
        <v>7244</v>
      </c>
      <c r="N42" s="84" t="s">
        <v>103</v>
      </c>
      <c r="O42" s="77">
        <f t="shared" si="3"/>
        <v>1</v>
      </c>
    </row>
    <row r="43" spans="1:15" s="32" customFormat="1" x14ac:dyDescent="0.3">
      <c r="A43" s="76">
        <v>39</v>
      </c>
      <c r="B43" s="37" t="s">
        <v>13</v>
      </c>
      <c r="C43" s="36">
        <v>2174</v>
      </c>
      <c r="D43" s="38" t="s">
        <v>121</v>
      </c>
      <c r="E43" s="39" t="s">
        <v>128</v>
      </c>
      <c r="F43" s="39" t="s">
        <v>113</v>
      </c>
      <c r="G43" s="39" t="s">
        <v>113</v>
      </c>
      <c r="H43" s="39" t="s">
        <v>113</v>
      </c>
      <c r="I43" s="39" t="s">
        <v>113</v>
      </c>
      <c r="J43" s="39" t="s">
        <v>113</v>
      </c>
      <c r="K43" s="39" t="s">
        <v>112</v>
      </c>
      <c r="L43" s="39" t="s">
        <v>113</v>
      </c>
      <c r="M43" s="39">
        <v>7244</v>
      </c>
      <c r="N43" s="84" t="s">
        <v>103</v>
      </c>
      <c r="O43" s="77">
        <f t="shared" si="3"/>
        <v>1</v>
      </c>
    </row>
    <row r="44" spans="1:15" s="32" customFormat="1" x14ac:dyDescent="0.3">
      <c r="A44" s="76">
        <v>40</v>
      </c>
      <c r="B44" s="37" t="s">
        <v>7</v>
      </c>
      <c r="C44" s="36">
        <v>2165</v>
      </c>
      <c r="D44" s="46" t="s">
        <v>172</v>
      </c>
      <c r="E44" s="36" t="s">
        <v>128</v>
      </c>
      <c r="F44" s="39" t="s">
        <v>113</v>
      </c>
      <c r="G44" s="39" t="s">
        <v>113</v>
      </c>
      <c r="H44" s="39" t="s">
        <v>113</v>
      </c>
      <c r="I44" s="39" t="s">
        <v>113</v>
      </c>
      <c r="J44" s="39" t="s">
        <v>113</v>
      </c>
      <c r="K44" s="39" t="s">
        <v>113</v>
      </c>
      <c r="L44" s="39" t="s">
        <v>112</v>
      </c>
      <c r="M44" s="39">
        <v>5452</v>
      </c>
      <c r="N44" s="84" t="s">
        <v>103</v>
      </c>
      <c r="O44" s="77">
        <f t="shared" si="3"/>
        <v>1</v>
      </c>
    </row>
    <row r="45" spans="1:15" s="32" customFormat="1" x14ac:dyDescent="0.3">
      <c r="A45" s="76">
        <v>41</v>
      </c>
      <c r="B45" s="37" t="s">
        <v>7</v>
      </c>
      <c r="C45" s="36">
        <v>2165</v>
      </c>
      <c r="D45" s="46" t="s">
        <v>119</v>
      </c>
      <c r="E45" s="36" t="s">
        <v>128</v>
      </c>
      <c r="F45" s="39" t="s">
        <v>113</v>
      </c>
      <c r="G45" s="39" t="s">
        <v>112</v>
      </c>
      <c r="H45" s="39" t="s">
        <v>113</v>
      </c>
      <c r="I45" s="39" t="s">
        <v>113</v>
      </c>
      <c r="J45" s="39" t="s">
        <v>113</v>
      </c>
      <c r="K45" s="39" t="s">
        <v>113</v>
      </c>
      <c r="L45" s="39" t="s">
        <v>113</v>
      </c>
      <c r="M45" s="39">
        <v>2704</v>
      </c>
      <c r="N45" s="84" t="s">
        <v>103</v>
      </c>
      <c r="O45" s="77">
        <f t="shared" si="3"/>
        <v>1</v>
      </c>
    </row>
    <row r="46" spans="1:15" s="32" customFormat="1" x14ac:dyDescent="0.3">
      <c r="A46" s="76">
        <v>42</v>
      </c>
      <c r="B46" s="37" t="s">
        <v>1</v>
      </c>
      <c r="C46" s="36">
        <v>2131</v>
      </c>
      <c r="D46" s="37" t="s">
        <v>173</v>
      </c>
      <c r="E46" s="39" t="s">
        <v>125</v>
      </c>
      <c r="F46" s="39" t="s">
        <v>113</v>
      </c>
      <c r="G46" s="39" t="s">
        <v>113</v>
      </c>
      <c r="H46" s="39" t="s">
        <v>113</v>
      </c>
      <c r="I46" s="39" t="s">
        <v>113</v>
      </c>
      <c r="J46" s="39" t="s">
        <v>113</v>
      </c>
      <c r="K46" s="39" t="s">
        <v>113</v>
      </c>
      <c r="L46" s="39" t="s">
        <v>112</v>
      </c>
      <c r="M46" s="39">
        <v>5452</v>
      </c>
      <c r="N46" s="84" t="s">
        <v>103</v>
      </c>
      <c r="O46" s="77">
        <f t="shared" si="3"/>
        <v>1</v>
      </c>
    </row>
    <row r="47" spans="1:15" s="32" customFormat="1" x14ac:dyDescent="0.3">
      <c r="A47" s="76">
        <v>43</v>
      </c>
      <c r="B47" s="37" t="s">
        <v>1</v>
      </c>
      <c r="C47" s="36">
        <v>2131</v>
      </c>
      <c r="D47" s="41" t="s">
        <v>139</v>
      </c>
      <c r="E47" s="39" t="s">
        <v>128</v>
      </c>
      <c r="F47" s="39" t="s">
        <v>113</v>
      </c>
      <c r="G47" s="39" t="s">
        <v>113</v>
      </c>
      <c r="H47" s="39" t="s">
        <v>113</v>
      </c>
      <c r="I47" s="39" t="s">
        <v>113</v>
      </c>
      <c r="J47" s="39" t="s">
        <v>113</v>
      </c>
      <c r="K47" s="39" t="s">
        <v>113</v>
      </c>
      <c r="L47" s="39" t="s">
        <v>112</v>
      </c>
      <c r="M47" s="39">
        <v>5452</v>
      </c>
      <c r="N47" s="84" t="s">
        <v>103</v>
      </c>
      <c r="O47" s="77">
        <f t="shared" si="3"/>
        <v>1</v>
      </c>
    </row>
    <row r="48" spans="1:15" s="32" customFormat="1" x14ac:dyDescent="0.3">
      <c r="A48" s="76">
        <v>44</v>
      </c>
      <c r="B48" s="37" t="s">
        <v>1</v>
      </c>
      <c r="C48" s="36">
        <v>2131</v>
      </c>
      <c r="D48" s="41" t="s">
        <v>140</v>
      </c>
      <c r="E48" s="39" t="s">
        <v>128</v>
      </c>
      <c r="F48" s="39" t="s">
        <v>113</v>
      </c>
      <c r="G48" s="39" t="s">
        <v>113</v>
      </c>
      <c r="H48" s="39" t="s">
        <v>113</v>
      </c>
      <c r="I48" s="39" t="s">
        <v>113</v>
      </c>
      <c r="J48" s="39" t="s">
        <v>113</v>
      </c>
      <c r="K48" s="39" t="s">
        <v>113</v>
      </c>
      <c r="L48" s="39" t="s">
        <v>112</v>
      </c>
      <c r="M48" s="39">
        <v>5452</v>
      </c>
      <c r="N48" s="84" t="s">
        <v>103</v>
      </c>
      <c r="O48" s="77">
        <f t="shared" si="3"/>
        <v>1</v>
      </c>
    </row>
    <row r="49" spans="1:15" s="32" customFormat="1" ht="27.6" x14ac:dyDescent="0.3">
      <c r="A49" s="76">
        <v>45</v>
      </c>
      <c r="B49" s="37" t="s">
        <v>1</v>
      </c>
      <c r="C49" s="36">
        <v>2131</v>
      </c>
      <c r="D49" s="37" t="s">
        <v>174</v>
      </c>
      <c r="E49" s="39" t="s">
        <v>128</v>
      </c>
      <c r="F49" s="39" t="s">
        <v>113</v>
      </c>
      <c r="G49" s="39" t="s">
        <v>113</v>
      </c>
      <c r="H49" s="39" t="s">
        <v>113</v>
      </c>
      <c r="I49" s="39" t="s">
        <v>113</v>
      </c>
      <c r="J49" s="39" t="s">
        <v>113</v>
      </c>
      <c r="K49" s="39" t="s">
        <v>113</v>
      </c>
      <c r="L49" s="39" t="s">
        <v>112</v>
      </c>
      <c r="M49" s="39">
        <v>5452</v>
      </c>
      <c r="N49" s="84" t="s">
        <v>103</v>
      </c>
      <c r="O49" s="77">
        <f t="shared" si="3"/>
        <v>1</v>
      </c>
    </row>
    <row r="50" spans="1:15" s="32" customFormat="1" x14ac:dyDescent="0.3">
      <c r="A50" s="76">
        <v>46</v>
      </c>
      <c r="B50" s="37" t="s">
        <v>1</v>
      </c>
      <c r="C50" s="36">
        <v>2131</v>
      </c>
      <c r="D50" s="37" t="s">
        <v>175</v>
      </c>
      <c r="E50" s="39" t="s">
        <v>125</v>
      </c>
      <c r="F50" s="39" t="s">
        <v>113</v>
      </c>
      <c r="G50" s="39" t="s">
        <v>113</v>
      </c>
      <c r="H50" s="39" t="s">
        <v>113</v>
      </c>
      <c r="I50" s="39" t="s">
        <v>113</v>
      </c>
      <c r="J50" s="39" t="s">
        <v>113</v>
      </c>
      <c r="K50" s="39" t="s">
        <v>113</v>
      </c>
      <c r="L50" s="39" t="s">
        <v>112</v>
      </c>
      <c r="M50" s="39">
        <v>5452</v>
      </c>
      <c r="N50" s="84" t="s">
        <v>103</v>
      </c>
      <c r="O50" s="77">
        <f t="shared" si="3"/>
        <v>1</v>
      </c>
    </row>
    <row r="51" spans="1:15" s="32" customFormat="1" x14ac:dyDescent="0.3">
      <c r="A51" s="76">
        <v>47</v>
      </c>
      <c r="B51" s="37" t="s">
        <v>1</v>
      </c>
      <c r="C51" s="36">
        <v>2131</v>
      </c>
      <c r="D51" s="41" t="s">
        <v>142</v>
      </c>
      <c r="E51" s="39" t="s">
        <v>128</v>
      </c>
      <c r="F51" s="39" t="s">
        <v>113</v>
      </c>
      <c r="G51" s="39" t="s">
        <v>113</v>
      </c>
      <c r="H51" s="39" t="s">
        <v>113</v>
      </c>
      <c r="I51" s="39" t="s">
        <v>113</v>
      </c>
      <c r="J51" s="39" t="s">
        <v>113</v>
      </c>
      <c r="K51" s="39" t="s">
        <v>113</v>
      </c>
      <c r="L51" s="39" t="s">
        <v>112</v>
      </c>
      <c r="M51" s="39">
        <v>2901</v>
      </c>
      <c r="N51" s="84" t="s">
        <v>103</v>
      </c>
      <c r="O51" s="77">
        <f t="shared" si="3"/>
        <v>1</v>
      </c>
    </row>
    <row r="52" spans="1:15" s="32" customFormat="1" x14ac:dyDescent="0.3">
      <c r="A52" s="76">
        <v>48</v>
      </c>
      <c r="B52" s="37" t="s">
        <v>3</v>
      </c>
      <c r="C52" s="36">
        <v>2094</v>
      </c>
      <c r="D52" s="41" t="s">
        <v>176</v>
      </c>
      <c r="E52" s="39" t="s">
        <v>128</v>
      </c>
      <c r="F52" s="36" t="s">
        <v>113</v>
      </c>
      <c r="G52" s="36" t="s">
        <v>113</v>
      </c>
      <c r="H52" s="36" t="s">
        <v>113</v>
      </c>
      <c r="I52" s="36" t="s">
        <v>113</v>
      </c>
      <c r="J52" s="36" t="s">
        <v>113</v>
      </c>
      <c r="K52" s="36" t="s">
        <v>113</v>
      </c>
      <c r="L52" s="36" t="s">
        <v>112</v>
      </c>
      <c r="M52" s="39">
        <v>5452</v>
      </c>
      <c r="N52" s="84" t="s">
        <v>103</v>
      </c>
      <c r="O52" s="77">
        <f t="shared" si="3"/>
        <v>1</v>
      </c>
    </row>
    <row r="53" spans="1:15" s="32" customFormat="1" ht="27.6" x14ac:dyDescent="0.3">
      <c r="A53" s="76">
        <v>49</v>
      </c>
      <c r="B53" s="37" t="s">
        <v>79</v>
      </c>
      <c r="C53" s="36">
        <v>1843</v>
      </c>
      <c r="D53" s="46" t="s">
        <v>177</v>
      </c>
      <c r="E53" s="39" t="s">
        <v>125</v>
      </c>
      <c r="F53" s="39" t="s">
        <v>113</v>
      </c>
      <c r="G53" s="39" t="s">
        <v>113</v>
      </c>
      <c r="H53" s="39" t="s">
        <v>113</v>
      </c>
      <c r="I53" s="39" t="s">
        <v>113</v>
      </c>
      <c r="J53" s="39" t="s">
        <v>113</v>
      </c>
      <c r="K53" s="39" t="s">
        <v>113</v>
      </c>
      <c r="L53" s="39" t="s">
        <v>112</v>
      </c>
      <c r="M53" s="39">
        <v>1188</v>
      </c>
      <c r="N53" s="84" t="s">
        <v>103</v>
      </c>
      <c r="O53" s="77">
        <f t="shared" si="3"/>
        <v>1</v>
      </c>
    </row>
    <row r="54" spans="1:15" s="32" customFormat="1" ht="27.6" x14ac:dyDescent="0.3">
      <c r="A54" s="76">
        <v>50</v>
      </c>
      <c r="B54" s="37" t="s">
        <v>79</v>
      </c>
      <c r="C54" s="36">
        <v>1843</v>
      </c>
      <c r="D54" s="41" t="s">
        <v>178</v>
      </c>
      <c r="E54" s="36" t="s">
        <v>125</v>
      </c>
      <c r="F54" s="39" t="s">
        <v>112</v>
      </c>
      <c r="G54" s="39" t="s">
        <v>113</v>
      </c>
      <c r="H54" s="39" t="s">
        <v>113</v>
      </c>
      <c r="I54" s="39" t="s">
        <v>113</v>
      </c>
      <c r="J54" s="39" t="s">
        <v>113</v>
      </c>
      <c r="K54" s="39" t="s">
        <v>113</v>
      </c>
      <c r="L54" s="39" t="s">
        <v>113</v>
      </c>
      <c r="M54" s="39">
        <v>1188</v>
      </c>
      <c r="N54" s="84" t="s">
        <v>103</v>
      </c>
      <c r="O54" s="77">
        <f t="shared" si="3"/>
        <v>1</v>
      </c>
    </row>
    <row r="55" spans="1:15" s="32" customFormat="1" x14ac:dyDescent="0.3">
      <c r="A55" s="76">
        <v>51</v>
      </c>
      <c r="B55" s="37" t="s">
        <v>35</v>
      </c>
      <c r="C55" s="36">
        <v>1683</v>
      </c>
      <c r="D55" s="37" t="s">
        <v>179</v>
      </c>
      <c r="E55" s="39" t="s">
        <v>128</v>
      </c>
      <c r="F55" s="36" t="s">
        <v>113</v>
      </c>
      <c r="G55" s="36" t="s">
        <v>113</v>
      </c>
      <c r="H55" s="36" t="s">
        <v>113</v>
      </c>
      <c r="I55" s="36" t="s">
        <v>113</v>
      </c>
      <c r="J55" s="36" t="s">
        <v>113</v>
      </c>
      <c r="K55" s="36" t="s">
        <v>113</v>
      </c>
      <c r="L55" s="36" t="s">
        <v>112</v>
      </c>
      <c r="M55" s="39">
        <v>3237</v>
      </c>
      <c r="N55" s="84" t="s">
        <v>103</v>
      </c>
      <c r="O55" s="77">
        <f t="shared" si="3"/>
        <v>1</v>
      </c>
    </row>
    <row r="56" spans="1:15" s="32" customFormat="1" ht="27.6" x14ac:dyDescent="0.3">
      <c r="A56" s="76">
        <v>52</v>
      </c>
      <c r="B56" s="37" t="s">
        <v>35</v>
      </c>
      <c r="C56" s="36">
        <v>1683</v>
      </c>
      <c r="D56" s="41" t="s">
        <v>180</v>
      </c>
      <c r="E56" s="36" t="s">
        <v>125</v>
      </c>
      <c r="F56" s="39" t="s">
        <v>113</v>
      </c>
      <c r="G56" s="39" t="s">
        <v>113</v>
      </c>
      <c r="H56" s="39" t="s">
        <v>113</v>
      </c>
      <c r="I56" s="39" t="s">
        <v>113</v>
      </c>
      <c r="J56" s="39" t="s">
        <v>113</v>
      </c>
      <c r="K56" s="39" t="s">
        <v>113</v>
      </c>
      <c r="L56" s="39" t="s">
        <v>112</v>
      </c>
      <c r="M56" s="39">
        <v>3237</v>
      </c>
      <c r="N56" s="84" t="s">
        <v>103</v>
      </c>
      <c r="O56" s="77">
        <f t="shared" si="3"/>
        <v>1</v>
      </c>
    </row>
    <row r="57" spans="1:15" s="32" customFormat="1" x14ac:dyDescent="0.3">
      <c r="A57" s="76">
        <v>53</v>
      </c>
      <c r="B57" s="37" t="s">
        <v>35</v>
      </c>
      <c r="C57" s="36">
        <v>1683</v>
      </c>
      <c r="D57" s="37" t="s">
        <v>181</v>
      </c>
      <c r="E57" s="39" t="s">
        <v>128</v>
      </c>
      <c r="F57" s="36" t="s">
        <v>113</v>
      </c>
      <c r="G57" s="36" t="s">
        <v>113</v>
      </c>
      <c r="H57" s="36" t="s">
        <v>113</v>
      </c>
      <c r="I57" s="36" t="s">
        <v>113</v>
      </c>
      <c r="J57" s="36" t="s">
        <v>113</v>
      </c>
      <c r="K57" s="36" t="s">
        <v>113</v>
      </c>
      <c r="L57" s="36" t="s">
        <v>112</v>
      </c>
      <c r="M57" s="39">
        <v>3237</v>
      </c>
      <c r="N57" s="84" t="s">
        <v>103</v>
      </c>
      <c r="O57" s="77">
        <f t="shared" si="3"/>
        <v>1</v>
      </c>
    </row>
    <row r="58" spans="1:15" s="32" customFormat="1" x14ac:dyDescent="0.3">
      <c r="A58" s="76">
        <v>54</v>
      </c>
      <c r="B58" s="37" t="s">
        <v>58</v>
      </c>
      <c r="C58" s="36">
        <v>1676</v>
      </c>
      <c r="D58" s="46" t="s">
        <v>134</v>
      </c>
      <c r="E58" s="39" t="s">
        <v>128</v>
      </c>
      <c r="F58" s="36" t="s">
        <v>113</v>
      </c>
      <c r="G58" s="36" t="s">
        <v>113</v>
      </c>
      <c r="H58" s="36" t="s">
        <v>113</v>
      </c>
      <c r="I58" s="36" t="s">
        <v>113</v>
      </c>
      <c r="J58" s="36" t="s">
        <v>113</v>
      </c>
      <c r="K58" s="36" t="s">
        <v>113</v>
      </c>
      <c r="L58" s="36" t="s">
        <v>112</v>
      </c>
      <c r="M58" s="39">
        <v>1855</v>
      </c>
      <c r="N58" s="84" t="s">
        <v>103</v>
      </c>
      <c r="O58" s="77">
        <f t="shared" si="3"/>
        <v>1</v>
      </c>
    </row>
    <row r="59" spans="1:15" s="32" customFormat="1" x14ac:dyDescent="0.3">
      <c r="A59" s="76">
        <v>55</v>
      </c>
      <c r="B59" s="37" t="s">
        <v>58</v>
      </c>
      <c r="C59" s="36">
        <v>1676</v>
      </c>
      <c r="D59" s="46" t="s">
        <v>182</v>
      </c>
      <c r="E59" s="39" t="s">
        <v>125</v>
      </c>
      <c r="F59" s="36" t="s">
        <v>112</v>
      </c>
      <c r="G59" s="36" t="s">
        <v>113</v>
      </c>
      <c r="H59" s="36" t="s">
        <v>113</v>
      </c>
      <c r="I59" s="36" t="s">
        <v>113</v>
      </c>
      <c r="J59" s="36" t="s">
        <v>113</v>
      </c>
      <c r="K59" s="36" t="s">
        <v>113</v>
      </c>
      <c r="L59" s="36" t="s">
        <v>113</v>
      </c>
      <c r="M59" s="39">
        <v>1074</v>
      </c>
      <c r="N59" s="84" t="s">
        <v>103</v>
      </c>
      <c r="O59" s="77">
        <f t="shared" si="3"/>
        <v>1</v>
      </c>
    </row>
    <row r="60" spans="1:15" s="32" customFormat="1" ht="27.6" x14ac:dyDescent="0.3">
      <c r="A60" s="76">
        <v>56</v>
      </c>
      <c r="B60" s="37" t="s">
        <v>58</v>
      </c>
      <c r="C60" s="36">
        <v>1676</v>
      </c>
      <c r="D60" s="46" t="s">
        <v>183</v>
      </c>
      <c r="E60" s="39" t="s">
        <v>128</v>
      </c>
      <c r="F60" s="36" t="s">
        <v>112</v>
      </c>
      <c r="G60" s="36" t="s">
        <v>113</v>
      </c>
      <c r="H60" s="36" t="s">
        <v>113</v>
      </c>
      <c r="I60" s="36" t="s">
        <v>113</v>
      </c>
      <c r="J60" s="36" t="s">
        <v>113</v>
      </c>
      <c r="K60" s="36" t="s">
        <v>113</v>
      </c>
      <c r="L60" s="36" t="s">
        <v>113</v>
      </c>
      <c r="M60" s="39">
        <v>75</v>
      </c>
      <c r="N60" s="84" t="s">
        <v>103</v>
      </c>
      <c r="O60" s="77">
        <f t="shared" si="3"/>
        <v>1</v>
      </c>
    </row>
    <row r="61" spans="1:15" s="32" customFormat="1" x14ac:dyDescent="0.3">
      <c r="A61" s="76">
        <v>57</v>
      </c>
      <c r="B61" s="37" t="s">
        <v>58</v>
      </c>
      <c r="C61" s="36">
        <v>1676</v>
      </c>
      <c r="D61" s="46" t="s">
        <v>145</v>
      </c>
      <c r="E61" s="39" t="s">
        <v>128</v>
      </c>
      <c r="F61" s="36" t="s">
        <v>112</v>
      </c>
      <c r="G61" s="36" t="s">
        <v>113</v>
      </c>
      <c r="H61" s="36" t="s">
        <v>113</v>
      </c>
      <c r="I61" s="36" t="s">
        <v>113</v>
      </c>
      <c r="J61" s="36" t="s">
        <v>113</v>
      </c>
      <c r="K61" s="36" t="s">
        <v>113</v>
      </c>
      <c r="L61" s="36" t="s">
        <v>113</v>
      </c>
      <c r="M61" s="39">
        <v>75</v>
      </c>
      <c r="N61" s="84" t="s">
        <v>103</v>
      </c>
      <c r="O61" s="77">
        <f t="shared" si="3"/>
        <v>1</v>
      </c>
    </row>
    <row r="62" spans="1:15" s="32" customFormat="1" ht="27.6" x14ac:dyDescent="0.3">
      <c r="A62" s="76">
        <v>58</v>
      </c>
      <c r="B62" s="37" t="s">
        <v>87</v>
      </c>
      <c r="C62" s="36">
        <v>1624</v>
      </c>
      <c r="D62" s="46" t="s">
        <v>120</v>
      </c>
      <c r="E62" s="39" t="s">
        <v>128</v>
      </c>
      <c r="F62" s="39" t="s">
        <v>112</v>
      </c>
      <c r="G62" s="39" t="s">
        <v>113</v>
      </c>
      <c r="H62" s="39" t="s">
        <v>113</v>
      </c>
      <c r="I62" s="39" t="s">
        <v>113</v>
      </c>
      <c r="J62" s="39" t="s">
        <v>113</v>
      </c>
      <c r="K62" s="39" t="s">
        <v>113</v>
      </c>
      <c r="L62" s="39" t="s">
        <v>113</v>
      </c>
      <c r="M62" s="39">
        <v>802</v>
      </c>
      <c r="N62" s="84" t="s">
        <v>103</v>
      </c>
      <c r="O62" s="77">
        <f t="shared" si="3"/>
        <v>1</v>
      </c>
    </row>
    <row r="63" spans="1:15" s="32" customFormat="1" ht="27.6" x14ac:dyDescent="0.3">
      <c r="A63" s="76">
        <v>59</v>
      </c>
      <c r="B63" s="37" t="s">
        <v>87</v>
      </c>
      <c r="C63" s="36">
        <v>1624</v>
      </c>
      <c r="D63" s="46" t="s">
        <v>109</v>
      </c>
      <c r="E63" s="39" t="s">
        <v>128</v>
      </c>
      <c r="F63" s="39" t="s">
        <v>113</v>
      </c>
      <c r="G63" s="39" t="s">
        <v>112</v>
      </c>
      <c r="H63" s="39" t="s">
        <v>113</v>
      </c>
      <c r="I63" s="39" t="s">
        <v>113</v>
      </c>
      <c r="J63" s="39" t="s">
        <v>113</v>
      </c>
      <c r="K63" s="39" t="s">
        <v>113</v>
      </c>
      <c r="L63" s="39" t="s">
        <v>113</v>
      </c>
      <c r="M63" s="39">
        <v>802</v>
      </c>
      <c r="N63" s="84" t="s">
        <v>103</v>
      </c>
      <c r="O63" s="77">
        <f t="shared" si="3"/>
        <v>1</v>
      </c>
    </row>
    <row r="64" spans="1:15" s="32" customFormat="1" ht="27.6" x14ac:dyDescent="0.3">
      <c r="A64" s="76">
        <v>60</v>
      </c>
      <c r="B64" s="37" t="s">
        <v>75</v>
      </c>
      <c r="C64" s="36">
        <v>1240</v>
      </c>
      <c r="D64" s="37" t="s">
        <v>184</v>
      </c>
      <c r="E64" s="39" t="s">
        <v>125</v>
      </c>
      <c r="F64" s="36" t="s">
        <v>112</v>
      </c>
      <c r="G64" s="36" t="s">
        <v>113</v>
      </c>
      <c r="H64" s="36" t="s">
        <v>113</v>
      </c>
      <c r="I64" s="36" t="s">
        <v>113</v>
      </c>
      <c r="J64" s="36" t="s">
        <v>113</v>
      </c>
      <c r="K64" s="36" t="s">
        <v>113</v>
      </c>
      <c r="L64" s="36" t="s">
        <v>113</v>
      </c>
      <c r="M64" s="39">
        <v>581</v>
      </c>
      <c r="N64" s="84" t="s">
        <v>103</v>
      </c>
      <c r="O64" s="77">
        <f t="shared" si="3"/>
        <v>1</v>
      </c>
    </row>
    <row r="65" spans="1:15" s="32" customFormat="1" ht="27.6" x14ac:dyDescent="0.3">
      <c r="A65" s="76">
        <v>61</v>
      </c>
      <c r="B65" s="37" t="s">
        <v>75</v>
      </c>
      <c r="C65" s="36">
        <v>1240</v>
      </c>
      <c r="D65" s="38" t="s">
        <v>110</v>
      </c>
      <c r="E65" s="39" t="s">
        <v>125</v>
      </c>
      <c r="F65" s="39" t="s">
        <v>112</v>
      </c>
      <c r="G65" s="39" t="s">
        <v>113</v>
      </c>
      <c r="H65" s="39" t="s">
        <v>113</v>
      </c>
      <c r="I65" s="39" t="s">
        <v>113</v>
      </c>
      <c r="J65" s="39" t="s">
        <v>113</v>
      </c>
      <c r="K65" s="39" t="s">
        <v>113</v>
      </c>
      <c r="L65" s="39" t="s">
        <v>113</v>
      </c>
      <c r="M65" s="39">
        <v>581</v>
      </c>
      <c r="N65" s="84" t="s">
        <v>103</v>
      </c>
      <c r="O65" s="77">
        <f t="shared" si="3"/>
        <v>1</v>
      </c>
    </row>
    <row r="66" spans="1:15" s="32" customFormat="1" ht="28.2" thickBot="1" x14ac:dyDescent="0.35">
      <c r="A66" s="78">
        <v>62</v>
      </c>
      <c r="B66" s="79" t="s">
        <v>81</v>
      </c>
      <c r="C66" s="80">
        <v>705</v>
      </c>
      <c r="D66" s="81" t="s">
        <v>132</v>
      </c>
      <c r="E66" s="82" t="s">
        <v>128</v>
      </c>
      <c r="F66" s="80" t="s">
        <v>113</v>
      </c>
      <c r="G66" s="80" t="s">
        <v>113</v>
      </c>
      <c r="H66" s="80" t="s">
        <v>113</v>
      </c>
      <c r="I66" s="80" t="s">
        <v>113</v>
      </c>
      <c r="J66" s="80" t="s">
        <v>113</v>
      </c>
      <c r="K66" s="80" t="s">
        <v>113</v>
      </c>
      <c r="L66" s="80" t="s">
        <v>112</v>
      </c>
      <c r="M66" s="82">
        <v>1188</v>
      </c>
      <c r="N66" s="96" t="s">
        <v>103</v>
      </c>
      <c r="O66" s="83">
        <f t="shared" si="3"/>
        <v>1</v>
      </c>
    </row>
    <row r="67" spans="1:15" s="35" customFormat="1" x14ac:dyDescent="0.3">
      <c r="A67" s="48"/>
      <c r="B67" s="49"/>
      <c r="C67" s="50"/>
      <c r="D67" s="51"/>
      <c r="E67" s="52"/>
      <c r="F67" s="53"/>
      <c r="G67" s="53"/>
      <c r="H67" s="53"/>
      <c r="I67" s="53"/>
      <c r="J67" s="53"/>
      <c r="K67" s="53"/>
      <c r="L67" s="53"/>
      <c r="M67" s="53"/>
      <c r="N67" s="54"/>
      <c r="O67" s="50"/>
    </row>
    <row r="68" spans="1:15" s="35" customFormat="1" x14ac:dyDescent="0.3">
      <c r="A68" s="48"/>
      <c r="B68" s="49"/>
      <c r="C68" s="50"/>
      <c r="D68" s="51"/>
      <c r="E68" s="52"/>
      <c r="F68" s="53"/>
      <c r="G68" s="53"/>
      <c r="H68" s="48"/>
      <c r="I68" s="48"/>
      <c r="J68" s="48"/>
      <c r="K68" s="48"/>
      <c r="L68" s="48"/>
      <c r="M68" s="48"/>
      <c r="N68" s="54"/>
      <c r="O68" s="50"/>
    </row>
    <row r="69" spans="1:15" s="9" customFormat="1" ht="15.6" x14ac:dyDescent="0.3">
      <c r="A69" s="29"/>
      <c r="B69" s="19"/>
      <c r="C69" s="20"/>
      <c r="D69" s="33"/>
      <c r="E69" s="22"/>
      <c r="F69" s="23"/>
      <c r="G69" s="23"/>
      <c r="H69" s="29"/>
      <c r="I69" s="29"/>
      <c r="J69" s="29"/>
      <c r="K69" s="29"/>
      <c r="L69" s="29"/>
      <c r="M69" s="29"/>
      <c r="N69" s="34"/>
      <c r="O69" s="20"/>
    </row>
    <row r="70" spans="1:15" s="9" customFormat="1" ht="15.6" x14ac:dyDescent="0.3">
      <c r="A70" s="29"/>
      <c r="B70" s="19"/>
      <c r="C70" s="20"/>
      <c r="D70" s="33"/>
      <c r="E70" s="30"/>
      <c r="F70" s="31"/>
      <c r="G70" s="23"/>
      <c r="H70" s="29"/>
      <c r="I70" s="29"/>
      <c r="J70" s="29"/>
      <c r="K70" s="29"/>
      <c r="L70" s="29"/>
      <c r="M70" s="29"/>
      <c r="N70" s="34"/>
      <c r="O70" s="20"/>
    </row>
    <row r="71" spans="1:15" s="9" customFormat="1" ht="15.6" hidden="1" x14ac:dyDescent="0.3">
      <c r="A71" s="29"/>
      <c r="B71" s="19"/>
      <c r="C71" s="20" t="s">
        <v>112</v>
      </c>
      <c r="D71" s="33"/>
      <c r="E71" s="22"/>
      <c r="F71" s="23"/>
      <c r="G71" s="23"/>
      <c r="H71" s="29"/>
      <c r="I71" s="29"/>
      <c r="J71" s="29"/>
      <c r="K71" s="29"/>
      <c r="L71" s="29"/>
      <c r="M71" s="29"/>
      <c r="N71" s="34"/>
      <c r="O71" s="20"/>
    </row>
    <row r="72" spans="1:15" s="9" customFormat="1" ht="15.6" hidden="1" x14ac:dyDescent="0.3">
      <c r="A72" s="29"/>
      <c r="B72" s="19"/>
      <c r="C72" s="20" t="s">
        <v>113</v>
      </c>
      <c r="D72" s="33"/>
      <c r="E72" s="22"/>
      <c r="F72" s="23"/>
      <c r="G72" s="23"/>
      <c r="H72" s="29"/>
      <c r="I72" s="29"/>
      <c r="J72" s="29"/>
      <c r="K72" s="29"/>
      <c r="L72" s="29"/>
      <c r="M72" s="29"/>
      <c r="N72" s="34"/>
      <c r="O72" s="20"/>
    </row>
    <row r="73" spans="1:15" s="9" customFormat="1" ht="15.6" x14ac:dyDescent="0.3">
      <c r="A73" s="29"/>
      <c r="B73" s="19"/>
      <c r="C73" s="20"/>
      <c r="D73" s="33"/>
      <c r="E73" s="22"/>
      <c r="F73" s="23"/>
      <c r="G73" s="23"/>
      <c r="H73" s="29"/>
      <c r="I73" s="29"/>
      <c r="J73" s="29"/>
      <c r="K73" s="29"/>
      <c r="L73" s="29"/>
      <c r="M73" s="29"/>
      <c r="N73" s="34"/>
      <c r="O73" s="20"/>
    </row>
    <row r="74" spans="1:15" ht="15.6" x14ac:dyDescent="0.3">
      <c r="A74" s="28"/>
      <c r="B74" s="19"/>
      <c r="C74" s="20"/>
      <c r="D74" s="21"/>
      <c r="E74" s="22"/>
      <c r="F74" s="23"/>
      <c r="G74" s="27"/>
      <c r="H74" s="28"/>
      <c r="I74" s="28"/>
      <c r="J74" s="28"/>
      <c r="K74" s="28"/>
      <c r="L74" s="28"/>
      <c r="M74" s="29"/>
      <c r="N74" s="24"/>
      <c r="O74" s="25"/>
    </row>
    <row r="75" spans="1:15" ht="15.6" x14ac:dyDescent="0.3">
      <c r="A75" s="28"/>
      <c r="B75" s="19"/>
      <c r="C75" s="20"/>
      <c r="D75" s="21"/>
      <c r="E75" s="22"/>
      <c r="F75" s="23"/>
      <c r="G75" s="27"/>
      <c r="H75" s="28"/>
      <c r="I75" s="28"/>
      <c r="J75" s="28"/>
      <c r="K75" s="28"/>
      <c r="L75" s="28"/>
      <c r="M75" s="29"/>
      <c r="N75" s="24"/>
      <c r="O75" s="25"/>
    </row>
    <row r="76" spans="1:15" ht="15.6" x14ac:dyDescent="0.3">
      <c r="A76" s="28"/>
      <c r="B76" s="19"/>
      <c r="C76" s="20"/>
      <c r="D76" s="21"/>
      <c r="E76" s="22"/>
      <c r="F76" s="23"/>
      <c r="G76" s="27"/>
      <c r="H76" s="28"/>
      <c r="I76" s="28"/>
      <c r="J76" s="28"/>
      <c r="K76" s="28"/>
      <c r="L76" s="28"/>
      <c r="M76" s="29"/>
      <c r="N76" s="24"/>
      <c r="O76" s="25"/>
    </row>
    <row r="77" spans="1:15" ht="15.6" x14ac:dyDescent="0.3">
      <c r="A77" s="28"/>
      <c r="B77" s="19"/>
      <c r="C77" s="20"/>
      <c r="D77" s="21"/>
      <c r="E77" s="22"/>
      <c r="F77" s="23"/>
      <c r="G77" s="27"/>
      <c r="H77" s="28"/>
      <c r="I77" s="28"/>
      <c r="J77" s="28"/>
      <c r="K77" s="28"/>
      <c r="L77" s="28"/>
      <c r="M77" s="29"/>
      <c r="N77" s="24"/>
      <c r="O77" s="25"/>
    </row>
    <row r="78" spans="1:15" ht="15.6" x14ac:dyDescent="0.3">
      <c r="A78" s="28"/>
      <c r="B78" s="19"/>
      <c r="C78" s="20"/>
      <c r="D78" s="21"/>
      <c r="E78" s="22"/>
      <c r="F78" s="23"/>
      <c r="G78" s="27"/>
      <c r="H78" s="28"/>
      <c r="I78" s="28"/>
      <c r="J78" s="28"/>
      <c r="K78" s="28"/>
      <c r="L78" s="28"/>
      <c r="M78" s="29"/>
      <c r="N78" s="24"/>
      <c r="O78" s="25"/>
    </row>
    <row r="79" spans="1:15" ht="15.6" x14ac:dyDescent="0.3">
      <c r="A79" s="28"/>
      <c r="B79" s="19"/>
      <c r="C79" s="20"/>
      <c r="D79" s="26"/>
      <c r="E79" s="20"/>
      <c r="F79" s="29"/>
      <c r="G79" s="28"/>
      <c r="H79" s="28"/>
      <c r="I79" s="28"/>
      <c r="J79" s="28"/>
      <c r="K79" s="28"/>
      <c r="L79" s="28"/>
      <c r="M79" s="29"/>
      <c r="N79" s="24"/>
      <c r="O79" s="25"/>
    </row>
    <row r="80" spans="1:15" ht="15.6" x14ac:dyDescent="0.3">
      <c r="A80" s="28"/>
      <c r="B80" s="19"/>
      <c r="C80" s="20"/>
      <c r="D80" s="26"/>
      <c r="E80" s="20"/>
      <c r="F80" s="29"/>
      <c r="G80" s="28"/>
      <c r="H80" s="28"/>
      <c r="I80" s="28"/>
      <c r="J80" s="28"/>
      <c r="K80" s="28"/>
      <c r="L80" s="28"/>
      <c r="M80" s="29"/>
      <c r="N80" s="24"/>
      <c r="O80" s="25"/>
    </row>
    <row r="81" spans="1:15" ht="15.6" x14ac:dyDescent="0.3">
      <c r="A81" s="28"/>
      <c r="B81" s="19"/>
      <c r="C81" s="20"/>
      <c r="D81" s="26"/>
      <c r="E81" s="20"/>
      <c r="F81" s="29"/>
      <c r="G81" s="28"/>
      <c r="H81" s="28"/>
      <c r="I81" s="28"/>
      <c r="J81" s="28"/>
      <c r="K81" s="28"/>
      <c r="L81" s="28"/>
      <c r="M81" s="29"/>
      <c r="N81" s="24"/>
      <c r="O81" s="25"/>
    </row>
    <row r="82" spans="1:15" ht="15.6" x14ac:dyDescent="0.3">
      <c r="A82" s="28"/>
      <c r="B82" s="19"/>
      <c r="C82" s="20"/>
      <c r="D82" s="26"/>
      <c r="E82" s="20"/>
      <c r="F82" s="29"/>
      <c r="G82" s="28"/>
      <c r="H82" s="28"/>
      <c r="I82" s="28"/>
      <c r="J82" s="28"/>
      <c r="K82" s="28"/>
      <c r="L82" s="28"/>
      <c r="M82" s="29"/>
      <c r="N82" s="24"/>
      <c r="O82" s="25"/>
    </row>
    <row r="83" spans="1:15" ht="15.6" x14ac:dyDescent="0.3">
      <c r="A83" s="28"/>
      <c r="B83" s="19"/>
      <c r="C83" s="20"/>
      <c r="D83" s="26"/>
      <c r="E83" s="20"/>
      <c r="F83" s="29"/>
      <c r="G83" s="28"/>
      <c r="H83" s="28"/>
      <c r="I83" s="28"/>
      <c r="J83" s="28"/>
      <c r="K83" s="28"/>
      <c r="L83" s="28"/>
      <c r="M83" s="29"/>
      <c r="N83" s="24"/>
      <c r="O83" s="25"/>
    </row>
    <row r="84" spans="1:15" ht="15.6" x14ac:dyDescent="0.3">
      <c r="A84" s="28"/>
      <c r="B84" s="19"/>
      <c r="C84" s="20"/>
      <c r="D84" s="26"/>
      <c r="E84" s="20"/>
      <c r="F84" s="29"/>
      <c r="G84" s="28"/>
      <c r="H84" s="28"/>
      <c r="I84" s="28"/>
      <c r="J84" s="28"/>
      <c r="K84" s="28"/>
      <c r="L84" s="28"/>
      <c r="M84" s="29"/>
      <c r="N84" s="24"/>
      <c r="O84" s="25"/>
    </row>
    <row r="85" spans="1:15" ht="15.6" x14ac:dyDescent="0.3">
      <c r="A85" s="28"/>
      <c r="B85" s="19"/>
      <c r="C85" s="20"/>
      <c r="D85" s="26"/>
      <c r="E85" s="20"/>
      <c r="F85" s="29"/>
      <c r="G85" s="28"/>
      <c r="H85" s="28"/>
      <c r="I85" s="28"/>
      <c r="J85" s="28"/>
      <c r="K85" s="28"/>
      <c r="L85" s="28"/>
      <c r="M85" s="29"/>
      <c r="N85" s="24"/>
      <c r="O85" s="25"/>
    </row>
    <row r="86" spans="1:15" ht="15.6" x14ac:dyDescent="0.3">
      <c r="A86" s="28"/>
      <c r="B86" s="19"/>
      <c r="C86" s="20"/>
      <c r="D86" s="26"/>
      <c r="E86" s="20"/>
      <c r="F86" s="29"/>
      <c r="G86" s="28"/>
      <c r="H86" s="28"/>
      <c r="I86" s="28"/>
      <c r="J86" s="28"/>
      <c r="K86" s="28"/>
      <c r="L86" s="28"/>
      <c r="M86" s="29"/>
      <c r="N86" s="24"/>
      <c r="O86" s="25"/>
    </row>
    <row r="87" spans="1:15" ht="15.6" x14ac:dyDescent="0.3">
      <c r="A87" s="28"/>
      <c r="B87" s="19"/>
      <c r="C87" s="20"/>
      <c r="D87" s="26"/>
      <c r="E87" s="20"/>
      <c r="F87" s="29"/>
      <c r="G87" s="28"/>
      <c r="H87" s="28"/>
      <c r="I87" s="28"/>
      <c r="J87" s="28"/>
      <c r="K87" s="28"/>
      <c r="L87" s="28"/>
      <c r="M87" s="29"/>
      <c r="N87" s="24"/>
      <c r="O87" s="25"/>
    </row>
    <row r="88" spans="1:15" ht="15.6" x14ac:dyDescent="0.3">
      <c r="A88" s="28"/>
      <c r="B88" s="19"/>
      <c r="C88" s="20"/>
      <c r="D88" s="26"/>
      <c r="E88" s="20"/>
      <c r="F88" s="29"/>
      <c r="G88" s="28"/>
      <c r="H88" s="28"/>
      <c r="I88" s="28"/>
      <c r="J88" s="28"/>
      <c r="K88" s="28"/>
      <c r="L88" s="28"/>
      <c r="M88" s="29"/>
      <c r="N88" s="24"/>
      <c r="O88" s="25"/>
    </row>
    <row r="89" spans="1:15" ht="15.6" x14ac:dyDescent="0.3">
      <c r="A89" s="28"/>
      <c r="B89" s="19"/>
      <c r="C89" s="20"/>
      <c r="D89" s="26"/>
      <c r="E89" s="20"/>
      <c r="F89" s="29"/>
      <c r="G89" s="28"/>
      <c r="H89" s="28"/>
      <c r="I89" s="28"/>
      <c r="J89" s="28"/>
      <c r="K89" s="28"/>
      <c r="L89" s="28"/>
      <c r="M89" s="29"/>
      <c r="N89" s="24"/>
      <c r="O89" s="25"/>
    </row>
    <row r="90" spans="1:15" ht="15.6" x14ac:dyDescent="0.3">
      <c r="A90" s="28"/>
      <c r="B90" s="19"/>
      <c r="C90" s="20"/>
      <c r="D90" s="26"/>
      <c r="E90" s="20"/>
      <c r="F90" s="29"/>
      <c r="G90" s="28"/>
      <c r="H90" s="28"/>
      <c r="I90" s="28"/>
      <c r="J90" s="28"/>
      <c r="K90" s="28"/>
      <c r="L90" s="28"/>
      <c r="M90" s="29"/>
      <c r="N90" s="24"/>
      <c r="O90" s="25"/>
    </row>
    <row r="91" spans="1:15" ht="15.6" x14ac:dyDescent="0.3">
      <c r="A91" s="28"/>
      <c r="B91" s="19"/>
      <c r="C91" s="20"/>
      <c r="D91" s="26"/>
      <c r="E91" s="20"/>
      <c r="F91" s="29"/>
      <c r="G91" s="28"/>
      <c r="H91" s="28"/>
      <c r="I91" s="28"/>
      <c r="J91" s="28"/>
      <c r="K91" s="28"/>
      <c r="L91" s="28"/>
      <c r="M91" s="29"/>
      <c r="N91" s="24"/>
      <c r="O91" s="25"/>
    </row>
    <row r="92" spans="1:15" ht="15.6" x14ac:dyDescent="0.3">
      <c r="A92" s="28"/>
      <c r="B92" s="19"/>
      <c r="C92" s="20"/>
      <c r="D92" s="26"/>
      <c r="E92" s="20"/>
      <c r="F92" s="29"/>
      <c r="G92" s="28"/>
      <c r="H92" s="28"/>
      <c r="I92" s="28"/>
      <c r="J92" s="28"/>
      <c r="K92" s="28"/>
      <c r="L92" s="28"/>
      <c r="M92" s="29"/>
      <c r="N92" s="24"/>
      <c r="O92" s="25"/>
    </row>
    <row r="93" spans="1:15" ht="15.6" x14ac:dyDescent="0.3">
      <c r="A93" s="28"/>
      <c r="B93" s="19"/>
      <c r="C93" s="20"/>
      <c r="D93" s="26"/>
      <c r="E93" s="20"/>
      <c r="F93" s="29"/>
      <c r="G93" s="28"/>
      <c r="H93" s="28"/>
      <c r="I93" s="28"/>
      <c r="J93" s="28"/>
      <c r="K93" s="28"/>
      <c r="L93" s="28"/>
      <c r="M93" s="29"/>
      <c r="N93" s="24"/>
      <c r="O93" s="25"/>
    </row>
    <row r="94" spans="1:15" ht="15.6" x14ac:dyDescent="0.3">
      <c r="A94" s="28"/>
      <c r="B94" s="19"/>
      <c r="C94" s="20"/>
      <c r="D94" s="26"/>
      <c r="E94" s="20"/>
      <c r="F94" s="29"/>
      <c r="G94" s="28"/>
      <c r="H94" s="28"/>
      <c r="I94" s="28"/>
      <c r="J94" s="28"/>
      <c r="K94" s="28"/>
      <c r="L94" s="28"/>
      <c r="M94" s="29"/>
      <c r="N94" s="24"/>
      <c r="O94" s="25"/>
    </row>
    <row r="95" spans="1:15" ht="15.6" x14ac:dyDescent="0.3">
      <c r="A95" s="28"/>
      <c r="B95" s="19"/>
      <c r="C95" s="20"/>
      <c r="D95" s="26"/>
      <c r="E95" s="20"/>
      <c r="F95" s="29"/>
      <c r="G95" s="28"/>
      <c r="H95" s="28"/>
      <c r="I95" s="28"/>
      <c r="J95" s="28"/>
      <c r="K95" s="28"/>
      <c r="L95" s="28"/>
      <c r="M95" s="29"/>
      <c r="N95" s="24"/>
      <c r="O95" s="25"/>
    </row>
    <row r="96" spans="1:15" ht="15.6" x14ac:dyDescent="0.3">
      <c r="A96" s="28"/>
      <c r="B96" s="19"/>
      <c r="C96" s="20"/>
      <c r="D96" s="26"/>
      <c r="E96" s="20"/>
      <c r="F96" s="29"/>
      <c r="G96" s="28"/>
      <c r="H96" s="28"/>
      <c r="I96" s="28"/>
      <c r="J96" s="28"/>
      <c r="K96" s="28"/>
      <c r="L96" s="28"/>
      <c r="M96" s="29"/>
      <c r="N96" s="24"/>
      <c r="O96" s="25"/>
    </row>
    <row r="97" spans="1:15" ht="15.6" x14ac:dyDescent="0.3">
      <c r="A97" s="28"/>
      <c r="B97" s="19"/>
      <c r="C97" s="20"/>
      <c r="D97" s="26"/>
      <c r="E97" s="20"/>
      <c r="F97" s="29"/>
      <c r="G97" s="28"/>
      <c r="H97" s="28"/>
      <c r="I97" s="28"/>
      <c r="J97" s="28"/>
      <c r="K97" s="28"/>
      <c r="L97" s="28"/>
      <c r="M97" s="29"/>
      <c r="N97" s="24"/>
      <c r="O97" s="25"/>
    </row>
    <row r="98" spans="1:15" ht="15.6" x14ac:dyDescent="0.3">
      <c r="A98" s="28"/>
      <c r="B98" s="19"/>
      <c r="C98" s="20"/>
      <c r="D98" s="26"/>
      <c r="E98" s="20"/>
      <c r="F98" s="29"/>
      <c r="G98" s="28"/>
      <c r="H98" s="28"/>
      <c r="I98" s="28"/>
      <c r="J98" s="28"/>
      <c r="K98" s="28"/>
      <c r="L98" s="28"/>
      <c r="M98" s="29"/>
      <c r="N98" s="24"/>
      <c r="O98" s="25"/>
    </row>
    <row r="99" spans="1:15" ht="15.6" x14ac:dyDescent="0.3">
      <c r="A99" s="28"/>
      <c r="B99" s="19"/>
      <c r="C99" s="20"/>
      <c r="D99" s="26"/>
      <c r="E99" s="20"/>
      <c r="F99" s="29"/>
      <c r="G99" s="28"/>
      <c r="H99" s="28"/>
      <c r="I99" s="28"/>
      <c r="J99" s="28"/>
      <c r="K99" s="28"/>
      <c r="L99" s="28"/>
      <c r="M99" s="29"/>
      <c r="N99" s="24"/>
      <c r="O99" s="25"/>
    </row>
    <row r="100" spans="1:15" ht="15.6" x14ac:dyDescent="0.3">
      <c r="A100" s="28"/>
      <c r="B100" s="19"/>
      <c r="C100" s="20"/>
      <c r="D100" s="26"/>
      <c r="E100" s="20"/>
      <c r="F100" s="29"/>
      <c r="G100" s="28"/>
      <c r="H100" s="28"/>
      <c r="I100" s="28"/>
      <c r="J100" s="28"/>
      <c r="K100" s="28"/>
      <c r="L100" s="28"/>
      <c r="M100" s="29"/>
      <c r="N100" s="24"/>
      <c r="O100" s="25"/>
    </row>
    <row r="101" spans="1:15" ht="15.6" x14ac:dyDescent="0.3">
      <c r="A101" s="28"/>
      <c r="B101" s="19"/>
      <c r="C101" s="20"/>
      <c r="D101" s="26"/>
      <c r="E101" s="20"/>
      <c r="F101" s="29"/>
      <c r="G101" s="28"/>
      <c r="H101" s="28"/>
      <c r="I101" s="28"/>
      <c r="J101" s="28"/>
      <c r="K101" s="28"/>
      <c r="L101" s="28"/>
      <c r="M101" s="29"/>
      <c r="N101" s="24"/>
      <c r="O101" s="25"/>
    </row>
    <row r="102" spans="1:15" ht="15.6" x14ac:dyDescent="0.3">
      <c r="A102" s="28"/>
      <c r="B102" s="19"/>
      <c r="C102" s="20"/>
      <c r="D102" s="26"/>
      <c r="E102" s="20"/>
      <c r="F102" s="29"/>
      <c r="G102" s="28"/>
      <c r="H102" s="28"/>
      <c r="I102" s="28"/>
      <c r="J102" s="28"/>
      <c r="K102" s="28"/>
      <c r="L102" s="28"/>
      <c r="M102" s="29"/>
      <c r="N102" s="24"/>
      <c r="O102" s="25"/>
    </row>
    <row r="103" spans="1:15" ht="15.6" x14ac:dyDescent="0.3">
      <c r="A103" s="28"/>
      <c r="B103" s="19"/>
      <c r="C103" s="20"/>
      <c r="D103" s="26"/>
      <c r="E103" s="20"/>
      <c r="F103" s="29"/>
      <c r="G103" s="28"/>
      <c r="H103" s="28"/>
      <c r="I103" s="28"/>
      <c r="J103" s="28"/>
      <c r="K103" s="28"/>
      <c r="L103" s="28"/>
      <c r="M103" s="29"/>
      <c r="N103" s="24"/>
      <c r="O103" s="25"/>
    </row>
    <row r="104" spans="1:15" x14ac:dyDescent="0.3">
      <c r="N104" s="7"/>
      <c r="O104" s="14"/>
    </row>
    <row r="105" spans="1:15" x14ac:dyDescent="0.3">
      <c r="N105" s="7"/>
      <c r="O105" s="14"/>
    </row>
    <row r="106" spans="1:15" x14ac:dyDescent="0.3">
      <c r="N106" s="7"/>
      <c r="O106" s="14"/>
    </row>
    <row r="107" spans="1:15" x14ac:dyDescent="0.3">
      <c r="N107" s="7"/>
      <c r="O107" s="14"/>
    </row>
    <row r="108" spans="1:15" x14ac:dyDescent="0.3">
      <c r="N108" s="7"/>
      <c r="O108" s="14"/>
    </row>
    <row r="109" spans="1:15" x14ac:dyDescent="0.3">
      <c r="N109" s="7"/>
      <c r="O109" s="14"/>
    </row>
    <row r="110" spans="1:15" x14ac:dyDescent="0.3">
      <c r="N110" s="7"/>
      <c r="O110" s="14"/>
    </row>
    <row r="111" spans="1:15" x14ac:dyDescent="0.3">
      <c r="N111" s="7"/>
      <c r="O111" s="14"/>
    </row>
    <row r="112" spans="1:15" x14ac:dyDescent="0.3">
      <c r="N112" s="7"/>
      <c r="O112" s="14"/>
    </row>
    <row r="113" spans="14:15" x14ac:dyDescent="0.3">
      <c r="N113" s="7"/>
      <c r="O113" s="14"/>
    </row>
    <row r="114" spans="14:15" x14ac:dyDescent="0.3">
      <c r="N114" s="7"/>
      <c r="O114" s="14"/>
    </row>
    <row r="115" spans="14:15" x14ac:dyDescent="0.3">
      <c r="N115" s="7"/>
      <c r="O115" s="14"/>
    </row>
    <row r="116" spans="14:15" x14ac:dyDescent="0.3">
      <c r="N116" s="7"/>
      <c r="O116" s="14"/>
    </row>
    <row r="117" spans="14:15" x14ac:dyDescent="0.3">
      <c r="N117" s="7"/>
      <c r="O117" s="14"/>
    </row>
    <row r="118" spans="14:15" x14ac:dyDescent="0.3">
      <c r="N118" s="7"/>
      <c r="O118" s="14"/>
    </row>
    <row r="119" spans="14:15" x14ac:dyDescent="0.3">
      <c r="N119" s="7"/>
      <c r="O119" s="14"/>
    </row>
    <row r="120" spans="14:15" x14ac:dyDescent="0.3">
      <c r="N120" s="7"/>
      <c r="O120" s="14"/>
    </row>
    <row r="121" spans="14:15" x14ac:dyDescent="0.3">
      <c r="N121" s="7"/>
      <c r="O121" s="14"/>
    </row>
    <row r="122" spans="14:15" x14ac:dyDescent="0.3">
      <c r="N122" s="7"/>
      <c r="O122" s="14"/>
    </row>
    <row r="123" spans="14:15" x14ac:dyDescent="0.3">
      <c r="N123" s="7"/>
      <c r="O123" s="14"/>
    </row>
    <row r="124" spans="14:15" x14ac:dyDescent="0.3">
      <c r="N124" s="7"/>
      <c r="O124" s="14"/>
    </row>
    <row r="125" spans="14:15" x14ac:dyDescent="0.3">
      <c r="N125" s="7"/>
      <c r="O125" s="14"/>
    </row>
    <row r="126" spans="14:15" x14ac:dyDescent="0.3">
      <c r="N126" s="7"/>
      <c r="O126" s="14"/>
    </row>
    <row r="127" spans="14:15" x14ac:dyDescent="0.3">
      <c r="N127" s="7"/>
      <c r="O127" s="14"/>
    </row>
    <row r="128" spans="14:15" x14ac:dyDescent="0.3">
      <c r="N128" s="7"/>
      <c r="O128" s="14"/>
    </row>
    <row r="129" spans="14:15" x14ac:dyDescent="0.3">
      <c r="N129" s="7"/>
      <c r="O129" s="14"/>
    </row>
    <row r="130" spans="14:15" x14ac:dyDescent="0.3">
      <c r="N130" s="7"/>
      <c r="O130" s="14"/>
    </row>
    <row r="131" spans="14:15" x14ac:dyDescent="0.3">
      <c r="N131" s="7"/>
      <c r="O131" s="14"/>
    </row>
    <row r="132" spans="14:15" x14ac:dyDescent="0.3">
      <c r="N132" s="7"/>
      <c r="O132" s="14"/>
    </row>
    <row r="133" spans="14:15" x14ac:dyDescent="0.3">
      <c r="N133" s="7"/>
      <c r="O133" s="14"/>
    </row>
    <row r="134" spans="14:15" x14ac:dyDescent="0.3">
      <c r="N134" s="7"/>
      <c r="O134" s="14"/>
    </row>
    <row r="135" spans="14:15" x14ac:dyDescent="0.3">
      <c r="N135" s="7"/>
      <c r="O135" s="14"/>
    </row>
    <row r="136" spans="14:15" x14ac:dyDescent="0.3">
      <c r="N136" s="7"/>
      <c r="O136" s="14"/>
    </row>
    <row r="137" spans="14:15" x14ac:dyDescent="0.3">
      <c r="N137" s="7"/>
      <c r="O137" s="14"/>
    </row>
    <row r="138" spans="14:15" x14ac:dyDescent="0.3">
      <c r="N138" s="7"/>
      <c r="O138" s="14"/>
    </row>
    <row r="139" spans="14:15" x14ac:dyDescent="0.3">
      <c r="N139" s="7"/>
      <c r="O139" s="14"/>
    </row>
    <row r="140" spans="14:15" x14ac:dyDescent="0.3">
      <c r="N140" s="7"/>
      <c r="O140" s="14"/>
    </row>
    <row r="141" spans="14:15" x14ac:dyDescent="0.3">
      <c r="N141" s="7"/>
      <c r="O141" s="14"/>
    </row>
    <row r="142" spans="14:15" x14ac:dyDescent="0.3">
      <c r="N142" s="7"/>
      <c r="O142" s="14"/>
    </row>
    <row r="143" spans="14:15" x14ac:dyDescent="0.3">
      <c r="N143" s="7"/>
      <c r="O143" s="14"/>
    </row>
    <row r="144" spans="14:15" x14ac:dyDescent="0.3">
      <c r="N144" s="7"/>
      <c r="O144" s="14"/>
    </row>
    <row r="145" spans="14:15" x14ac:dyDescent="0.3">
      <c r="N145" s="7"/>
      <c r="O145" s="14"/>
    </row>
    <row r="146" spans="14:15" x14ac:dyDescent="0.3">
      <c r="N146" s="7"/>
      <c r="O146" s="14"/>
    </row>
    <row r="147" spans="14:15" x14ac:dyDescent="0.3">
      <c r="N147" s="7"/>
      <c r="O147" s="14"/>
    </row>
    <row r="148" spans="14:15" x14ac:dyDescent="0.3">
      <c r="N148" s="7"/>
      <c r="O148" s="14"/>
    </row>
    <row r="149" spans="14:15" x14ac:dyDescent="0.3">
      <c r="N149" s="7"/>
      <c r="O149" s="14"/>
    </row>
    <row r="150" spans="14:15" x14ac:dyDescent="0.3">
      <c r="N150" s="7"/>
      <c r="O150" s="14"/>
    </row>
    <row r="151" spans="14:15" x14ac:dyDescent="0.3">
      <c r="N151" s="7"/>
      <c r="O151" s="14"/>
    </row>
    <row r="152" spans="14:15" x14ac:dyDescent="0.3">
      <c r="N152" s="7"/>
      <c r="O152" s="14"/>
    </row>
    <row r="153" spans="14:15" x14ac:dyDescent="0.3">
      <c r="N153" s="7"/>
      <c r="O153" s="14"/>
    </row>
    <row r="154" spans="14:15" x14ac:dyDescent="0.3">
      <c r="N154" s="7"/>
      <c r="O154" s="14"/>
    </row>
    <row r="155" spans="14:15" x14ac:dyDescent="0.3">
      <c r="N155" s="7"/>
      <c r="O155" s="14"/>
    </row>
    <row r="156" spans="14:15" x14ac:dyDescent="0.3">
      <c r="N156" s="7"/>
      <c r="O156" s="14"/>
    </row>
    <row r="157" spans="14:15" x14ac:dyDescent="0.3">
      <c r="N157" s="7"/>
      <c r="O157" s="14"/>
    </row>
    <row r="158" spans="14:15" x14ac:dyDescent="0.3">
      <c r="N158" s="7"/>
      <c r="O158" s="14"/>
    </row>
    <row r="159" spans="14:15" x14ac:dyDescent="0.3">
      <c r="N159" s="7"/>
      <c r="O159" s="14"/>
    </row>
    <row r="160" spans="14:15" x14ac:dyDescent="0.3">
      <c r="N160" s="7"/>
      <c r="O160" s="14"/>
    </row>
    <row r="161" spans="14:15" x14ac:dyDescent="0.3">
      <c r="N161" s="7"/>
      <c r="O161" s="14"/>
    </row>
    <row r="162" spans="14:15" x14ac:dyDescent="0.3">
      <c r="N162" s="7"/>
      <c r="O162" s="14"/>
    </row>
    <row r="163" spans="14:15" x14ac:dyDescent="0.3">
      <c r="N163" s="7"/>
      <c r="O163" s="14"/>
    </row>
    <row r="164" spans="14:15" x14ac:dyDescent="0.3">
      <c r="N164" s="7"/>
      <c r="O164" s="14"/>
    </row>
    <row r="165" spans="14:15" x14ac:dyDescent="0.3">
      <c r="N165" s="7"/>
      <c r="O165" s="14"/>
    </row>
    <row r="166" spans="14:15" x14ac:dyDescent="0.3">
      <c r="N166" s="7"/>
      <c r="O166" s="14"/>
    </row>
    <row r="167" spans="14:15" x14ac:dyDescent="0.3">
      <c r="N167" s="7"/>
      <c r="O167" s="14"/>
    </row>
    <row r="168" spans="14:15" x14ac:dyDescent="0.3">
      <c r="N168" s="7"/>
      <c r="O168" s="14"/>
    </row>
    <row r="169" spans="14:15" x14ac:dyDescent="0.3">
      <c r="N169" s="7"/>
      <c r="O169" s="14"/>
    </row>
    <row r="170" spans="14:15" x14ac:dyDescent="0.3">
      <c r="N170" s="7"/>
      <c r="O170" s="14"/>
    </row>
    <row r="171" spans="14:15" x14ac:dyDescent="0.3">
      <c r="N171" s="7"/>
      <c r="O171" s="14"/>
    </row>
    <row r="172" spans="14:15" x14ac:dyDescent="0.3">
      <c r="N172" s="7"/>
      <c r="O172" s="14"/>
    </row>
    <row r="173" spans="14:15" x14ac:dyDescent="0.3">
      <c r="N173" s="7"/>
      <c r="O173" s="14"/>
    </row>
    <row r="174" spans="14:15" x14ac:dyDescent="0.3">
      <c r="N174" s="7"/>
      <c r="O174" s="14"/>
    </row>
    <row r="175" spans="14:15" x14ac:dyDescent="0.3">
      <c r="N175" s="7"/>
      <c r="O175" s="14"/>
    </row>
    <row r="176" spans="14:15" x14ac:dyDescent="0.3">
      <c r="N176" s="7"/>
      <c r="O176" s="14"/>
    </row>
    <row r="177" spans="14:15" x14ac:dyDescent="0.3">
      <c r="N177" s="7"/>
      <c r="O177" s="14"/>
    </row>
    <row r="178" spans="14:15" x14ac:dyDescent="0.3">
      <c r="N178" s="7"/>
      <c r="O178" s="14"/>
    </row>
    <row r="179" spans="14:15" x14ac:dyDescent="0.3">
      <c r="N179" s="7"/>
      <c r="O179" s="14"/>
    </row>
    <row r="180" spans="14:15" x14ac:dyDescent="0.3">
      <c r="N180" s="7"/>
      <c r="O180" s="14"/>
    </row>
    <row r="181" spans="14:15" x14ac:dyDescent="0.3">
      <c r="N181" s="7"/>
      <c r="O181" s="14"/>
    </row>
    <row r="182" spans="14:15" x14ac:dyDescent="0.3">
      <c r="N182" s="7"/>
      <c r="O182" s="14"/>
    </row>
    <row r="183" spans="14:15" x14ac:dyDescent="0.3">
      <c r="N183" s="7"/>
      <c r="O183" s="14"/>
    </row>
    <row r="184" spans="14:15" x14ac:dyDescent="0.3">
      <c r="N184" s="7"/>
      <c r="O184" s="14"/>
    </row>
    <row r="185" spans="14:15" x14ac:dyDescent="0.3">
      <c r="N185" s="7"/>
      <c r="O185" s="14"/>
    </row>
    <row r="186" spans="14:15" x14ac:dyDescent="0.3">
      <c r="N186" s="7"/>
      <c r="O186" s="14"/>
    </row>
    <row r="187" spans="14:15" x14ac:dyDescent="0.3">
      <c r="N187" s="7"/>
      <c r="O187" s="14"/>
    </row>
    <row r="188" spans="14:15" x14ac:dyDescent="0.3">
      <c r="N188" s="7"/>
      <c r="O188" s="14"/>
    </row>
    <row r="189" spans="14:15" x14ac:dyDescent="0.3">
      <c r="N189" s="7"/>
      <c r="O189" s="14"/>
    </row>
    <row r="190" spans="14:15" x14ac:dyDescent="0.3">
      <c r="N190" s="7"/>
      <c r="O190" s="14"/>
    </row>
    <row r="191" spans="14:15" x14ac:dyDescent="0.3">
      <c r="N191" s="7"/>
      <c r="O191" s="14"/>
    </row>
    <row r="192" spans="14:15" x14ac:dyDescent="0.3">
      <c r="N192" s="7"/>
      <c r="O192" s="14"/>
    </row>
    <row r="193" spans="14:15" x14ac:dyDescent="0.3">
      <c r="N193" s="7"/>
      <c r="O193" s="14"/>
    </row>
    <row r="194" spans="14:15" x14ac:dyDescent="0.3">
      <c r="N194" s="7"/>
      <c r="O194" s="14"/>
    </row>
    <row r="195" spans="14:15" x14ac:dyDescent="0.3">
      <c r="N195" s="7"/>
      <c r="O195" s="14"/>
    </row>
    <row r="196" spans="14:15" x14ac:dyDescent="0.3">
      <c r="N196" s="7"/>
      <c r="O196" s="14"/>
    </row>
    <row r="197" spans="14:15" x14ac:dyDescent="0.3">
      <c r="N197" s="7"/>
      <c r="O197" s="14"/>
    </row>
    <row r="198" spans="14:15" x14ac:dyDescent="0.3">
      <c r="N198" s="7"/>
      <c r="O198" s="14"/>
    </row>
    <row r="199" spans="14:15" x14ac:dyDescent="0.3">
      <c r="N199" s="7"/>
      <c r="O199" s="14"/>
    </row>
    <row r="200" spans="14:15" x14ac:dyDescent="0.3">
      <c r="N200" s="7"/>
      <c r="O200" s="14"/>
    </row>
    <row r="201" spans="14:15" x14ac:dyDescent="0.3">
      <c r="N201" s="7"/>
      <c r="O201" s="14"/>
    </row>
    <row r="202" spans="14:15" x14ac:dyDescent="0.3">
      <c r="N202" s="7"/>
      <c r="O202" s="14"/>
    </row>
    <row r="203" spans="14:15" x14ac:dyDescent="0.3">
      <c r="N203" s="7"/>
      <c r="O203" s="14"/>
    </row>
    <row r="204" spans="14:15" x14ac:dyDescent="0.3">
      <c r="N204" s="7"/>
      <c r="O204" s="14"/>
    </row>
    <row r="205" spans="14:15" x14ac:dyDescent="0.3">
      <c r="N205" s="7"/>
      <c r="O205" s="14"/>
    </row>
    <row r="206" spans="14:15" x14ac:dyDescent="0.3">
      <c r="N206" s="7"/>
      <c r="O206" s="14"/>
    </row>
    <row r="207" spans="14:15" x14ac:dyDescent="0.3">
      <c r="N207" s="7"/>
      <c r="O207" s="14"/>
    </row>
    <row r="208" spans="14:15" x14ac:dyDescent="0.3">
      <c r="N208" s="7"/>
      <c r="O208" s="14"/>
    </row>
    <row r="209" spans="14:15" x14ac:dyDescent="0.3">
      <c r="N209" s="7"/>
      <c r="O209" s="14"/>
    </row>
    <row r="210" spans="14:15" x14ac:dyDescent="0.3">
      <c r="N210" s="7"/>
      <c r="O210" s="14"/>
    </row>
    <row r="211" spans="14:15" x14ac:dyDescent="0.3">
      <c r="N211" s="7"/>
      <c r="O211" s="14"/>
    </row>
    <row r="212" spans="14:15" x14ac:dyDescent="0.3">
      <c r="N212" s="7"/>
      <c r="O212" s="14"/>
    </row>
    <row r="213" spans="14:15" x14ac:dyDescent="0.3">
      <c r="N213" s="7"/>
      <c r="O213" s="14"/>
    </row>
    <row r="214" spans="14:15" x14ac:dyDescent="0.3">
      <c r="N214" s="7"/>
      <c r="O214" s="14"/>
    </row>
    <row r="215" spans="14:15" x14ac:dyDescent="0.3">
      <c r="N215" s="7"/>
      <c r="O215" s="14"/>
    </row>
    <row r="216" spans="14:15" x14ac:dyDescent="0.3">
      <c r="N216" s="7"/>
      <c r="O216" s="14"/>
    </row>
    <row r="217" spans="14:15" x14ac:dyDescent="0.3">
      <c r="N217" s="7"/>
      <c r="O217" s="14"/>
    </row>
    <row r="218" spans="14:15" x14ac:dyDescent="0.3">
      <c r="N218" s="7"/>
      <c r="O218" s="14"/>
    </row>
    <row r="219" spans="14:15" x14ac:dyDescent="0.3">
      <c r="N219" s="7"/>
      <c r="O219" s="14"/>
    </row>
    <row r="220" spans="14:15" x14ac:dyDescent="0.3">
      <c r="N220" s="7"/>
      <c r="O220" s="14"/>
    </row>
    <row r="221" spans="14:15" x14ac:dyDescent="0.3">
      <c r="N221" s="7"/>
      <c r="O221" s="14"/>
    </row>
    <row r="222" spans="14:15" x14ac:dyDescent="0.3">
      <c r="N222" s="7"/>
      <c r="O222" s="14"/>
    </row>
    <row r="223" spans="14:15" x14ac:dyDescent="0.3">
      <c r="N223" s="7"/>
      <c r="O223" s="14"/>
    </row>
    <row r="224" spans="14:15" x14ac:dyDescent="0.3">
      <c r="N224" s="7"/>
      <c r="O224" s="14"/>
    </row>
    <row r="225" spans="14:15" x14ac:dyDescent="0.3">
      <c r="N225" s="7"/>
      <c r="O225" s="14"/>
    </row>
    <row r="226" spans="14:15" x14ac:dyDescent="0.3">
      <c r="N226" s="7"/>
      <c r="O226" s="14"/>
    </row>
    <row r="227" spans="14:15" x14ac:dyDescent="0.3">
      <c r="N227" s="7"/>
      <c r="O227" s="14"/>
    </row>
    <row r="228" spans="14:15" x14ac:dyDescent="0.3">
      <c r="N228" s="7"/>
      <c r="O228" s="14"/>
    </row>
    <row r="229" spans="14:15" x14ac:dyDescent="0.3">
      <c r="N229" s="7"/>
      <c r="O229" s="14"/>
    </row>
    <row r="230" spans="14:15" x14ac:dyDescent="0.3">
      <c r="N230" s="7"/>
      <c r="O230" s="14"/>
    </row>
    <row r="231" spans="14:15" x14ac:dyDescent="0.3">
      <c r="N231" s="7"/>
      <c r="O231" s="14"/>
    </row>
  </sheetData>
  <autoFilter ref="A4:O67" xr:uid="{10388E34-3398-4175-8CA6-60200B9B1729}">
    <sortState ref="A5:O66">
      <sortCondition descending="1" ref="O5"/>
    </sortState>
  </autoFilter>
  <dataConsolidate/>
  <mergeCells count="1">
    <mergeCell ref="A2:O2"/>
  </mergeCells>
  <dataValidations count="1">
    <dataValidation type="list" allowBlank="1" showInputMessage="1" showErrorMessage="1" sqref="F5:L66" xr:uid="{78AA09B7-BA4B-46AD-82B8-4293BE3F2D32}">
      <formula1>$C$71:$C$72</formula1>
    </dataValidation>
  </dataValidations>
  <pageMargins left="0.70866141732283472" right="0.70866141732283472" top="0.74803149606299213" bottom="0.74803149606299213" header="0.31496062992125984" footer="0.31496062992125984"/>
  <pageSetup paperSize="9" fitToHeight="2"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AE65B67-95B6-40A5-AD88-B9307C00C103}">
          <x14:formula1>
            <xm:f>'Vertinimo lentele'!$A$2:$A$6</xm:f>
          </x14:formula1>
          <xm:sqref>N5:N66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2A97-A73C-46A3-B354-4FAE80794209}">
  <dimension ref="A1:B6"/>
  <sheetViews>
    <sheetView workbookViewId="0">
      <selection activeCell="B5" sqref="B5"/>
    </sheetView>
  </sheetViews>
  <sheetFormatPr defaultRowHeight="14.4" x14ac:dyDescent="0.3"/>
  <cols>
    <col min="1" max="1" width="17" customWidth="1"/>
    <col min="2" max="2" width="75.88671875" customWidth="1"/>
  </cols>
  <sheetData>
    <row r="1" spans="1:2" ht="15" thickBot="1" x14ac:dyDescent="0.35">
      <c r="A1" s="17" t="s">
        <v>95</v>
      </c>
      <c r="B1" s="18" t="s">
        <v>96</v>
      </c>
    </row>
    <row r="2" spans="1:2" ht="15" thickBot="1" x14ac:dyDescent="0.35">
      <c r="A2" s="2" t="s">
        <v>97</v>
      </c>
      <c r="B2" s="3" t="s">
        <v>98</v>
      </c>
    </row>
    <row r="3" spans="1:2" ht="42" thickBot="1" x14ac:dyDescent="0.35">
      <c r="A3" s="2" t="s">
        <v>99</v>
      </c>
      <c r="B3" s="3" t="s">
        <v>100</v>
      </c>
    </row>
    <row r="4" spans="1:2" ht="69.599999999999994" thickBot="1" x14ac:dyDescent="0.35">
      <c r="A4" s="2" t="s">
        <v>101</v>
      </c>
      <c r="B4" s="3" t="s">
        <v>102</v>
      </c>
    </row>
    <row r="5" spans="1:2" ht="69.599999999999994" thickBot="1" x14ac:dyDescent="0.35">
      <c r="A5" s="4" t="s">
        <v>103</v>
      </c>
      <c r="B5" s="3" t="s">
        <v>104</v>
      </c>
    </row>
    <row r="6" spans="1:2" ht="28.2" thickBot="1" x14ac:dyDescent="0.35">
      <c r="A6" s="2" t="s">
        <v>105</v>
      </c>
      <c r="B6" s="3"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C48C1-92A2-4445-9F99-A29B4DC68796}">
  <dimension ref="A1:D46"/>
  <sheetViews>
    <sheetView workbookViewId="0">
      <pane ySplit="1" topLeftCell="A2" activePane="bottomLeft" state="frozen"/>
      <selection pane="bottomLeft" activeCell="B5" sqref="B5"/>
    </sheetView>
  </sheetViews>
  <sheetFormatPr defaultRowHeight="14.4" x14ac:dyDescent="0.3"/>
  <cols>
    <col min="1" max="1" width="20.44140625" style="5" customWidth="1"/>
    <col min="2" max="2" width="90.109375" style="5" customWidth="1"/>
    <col min="3" max="3" width="15.6640625" style="11" customWidth="1"/>
    <col min="4" max="4" width="14.21875" style="1" customWidth="1"/>
  </cols>
  <sheetData>
    <row r="1" spans="1:4" ht="41.4" x14ac:dyDescent="0.3">
      <c r="A1" s="55" t="s">
        <v>123</v>
      </c>
      <c r="B1" s="55" t="s">
        <v>0</v>
      </c>
      <c r="C1" s="56" t="s">
        <v>144</v>
      </c>
      <c r="D1" s="57" t="s">
        <v>143</v>
      </c>
    </row>
    <row r="2" spans="1:4" s="6" customFormat="1" ht="27.6" x14ac:dyDescent="0.3">
      <c r="A2" s="58" t="s">
        <v>69</v>
      </c>
      <c r="B2" s="59" t="s">
        <v>70</v>
      </c>
      <c r="C2" s="60">
        <v>2998</v>
      </c>
      <c r="D2" s="61">
        <v>0.92500000000000004</v>
      </c>
    </row>
    <row r="3" spans="1:4" s="6" customFormat="1" ht="35.4" customHeight="1" x14ac:dyDescent="0.3">
      <c r="A3" s="58" t="s">
        <v>52</v>
      </c>
      <c r="B3" s="59" t="s">
        <v>53</v>
      </c>
      <c r="C3" s="60">
        <v>2957</v>
      </c>
      <c r="D3" s="61">
        <v>0.22500000000000001</v>
      </c>
    </row>
    <row r="4" spans="1:4" s="6" customFormat="1" ht="37.799999999999997" customHeight="1" x14ac:dyDescent="0.3">
      <c r="A4" s="58" t="s">
        <v>31</v>
      </c>
      <c r="B4" s="59" t="s">
        <v>32</v>
      </c>
      <c r="C4" s="62">
        <v>2940</v>
      </c>
      <c r="D4" s="61">
        <v>0.26200000000000001</v>
      </c>
    </row>
    <row r="5" spans="1:4" s="6" customFormat="1" ht="41.4" x14ac:dyDescent="0.3">
      <c r="A5" s="58" t="s">
        <v>25</v>
      </c>
      <c r="B5" s="59" t="s">
        <v>26</v>
      </c>
      <c r="C5" s="60">
        <v>2755</v>
      </c>
      <c r="D5" s="61">
        <v>1.583</v>
      </c>
    </row>
    <row r="6" spans="1:4" s="6" customFormat="1" ht="27.6" x14ac:dyDescent="0.3">
      <c r="A6" s="63" t="s">
        <v>19</v>
      </c>
      <c r="B6" s="64" t="s">
        <v>20</v>
      </c>
      <c r="C6" s="65">
        <v>2751</v>
      </c>
      <c r="D6" s="61">
        <v>13.115</v>
      </c>
    </row>
    <row r="7" spans="1:4" s="6" customFormat="1" ht="41.4" x14ac:dyDescent="0.3">
      <c r="A7" s="58" t="s">
        <v>47</v>
      </c>
      <c r="B7" s="59" t="s">
        <v>48</v>
      </c>
      <c r="C7" s="60">
        <v>2744</v>
      </c>
      <c r="D7" s="61">
        <v>0.13200000000000001</v>
      </c>
    </row>
    <row r="8" spans="1:4" s="6" customFormat="1" ht="27.6" x14ac:dyDescent="0.3">
      <c r="A8" s="58" t="s">
        <v>41</v>
      </c>
      <c r="B8" s="59" t="s">
        <v>42</v>
      </c>
      <c r="C8" s="60">
        <v>2744</v>
      </c>
      <c r="D8" s="61">
        <v>1.601</v>
      </c>
    </row>
    <row r="9" spans="1:4" s="6" customFormat="1" ht="41.4" x14ac:dyDescent="0.3">
      <c r="A9" s="63" t="s">
        <v>49</v>
      </c>
      <c r="B9" s="66" t="s">
        <v>50</v>
      </c>
      <c r="C9" s="62">
        <v>2738</v>
      </c>
      <c r="D9" s="61">
        <v>0.27900000000000003</v>
      </c>
    </row>
    <row r="10" spans="1:4" s="6" customFormat="1" ht="48.6" customHeight="1" x14ac:dyDescent="0.3">
      <c r="A10" s="58" t="s">
        <v>71</v>
      </c>
      <c r="B10" s="59" t="s">
        <v>72</v>
      </c>
      <c r="C10" s="60">
        <v>2737</v>
      </c>
      <c r="D10" s="61">
        <v>0.31</v>
      </c>
    </row>
    <row r="11" spans="1:4" s="6" customFormat="1" ht="41.4" x14ac:dyDescent="0.3">
      <c r="A11" s="58" t="s">
        <v>62</v>
      </c>
      <c r="B11" s="59" t="s">
        <v>90</v>
      </c>
      <c r="C11" s="60">
        <v>2718</v>
      </c>
      <c r="D11" s="61">
        <v>0.15</v>
      </c>
    </row>
    <row r="12" spans="1:4" s="6" customFormat="1" ht="36" customHeight="1" x14ac:dyDescent="0.3">
      <c r="A12" s="58" t="s">
        <v>43</v>
      </c>
      <c r="B12" s="59" t="s">
        <v>44</v>
      </c>
      <c r="C12" s="60">
        <v>2705</v>
      </c>
      <c r="D12" s="61">
        <v>0.26800000000000002</v>
      </c>
    </row>
    <row r="13" spans="1:4" s="6" customFormat="1" ht="41.4" x14ac:dyDescent="0.3">
      <c r="A13" s="58" t="s">
        <v>65</v>
      </c>
      <c r="B13" s="59" t="s">
        <v>66</v>
      </c>
      <c r="C13" s="60">
        <v>2695</v>
      </c>
      <c r="D13" s="61">
        <v>0.17</v>
      </c>
    </row>
    <row r="14" spans="1:4" s="13" customFormat="1" ht="27.6" x14ac:dyDescent="0.3">
      <c r="A14" s="67" t="s">
        <v>5</v>
      </c>
      <c r="B14" s="68" t="s">
        <v>6</v>
      </c>
      <c r="C14" s="62">
        <v>2635</v>
      </c>
      <c r="D14" s="69">
        <v>1.27</v>
      </c>
    </row>
    <row r="15" spans="1:4" s="6" customFormat="1" ht="49.8" customHeight="1" x14ac:dyDescent="0.3">
      <c r="A15" s="58" t="s">
        <v>51</v>
      </c>
      <c r="B15" s="59" t="s">
        <v>89</v>
      </c>
      <c r="C15" s="60">
        <v>2621</v>
      </c>
      <c r="D15" s="61">
        <v>0.4</v>
      </c>
    </row>
    <row r="16" spans="1:4" s="6" customFormat="1" ht="27.6" x14ac:dyDescent="0.3">
      <c r="A16" s="63" t="s">
        <v>39</v>
      </c>
      <c r="B16" s="66" t="s">
        <v>40</v>
      </c>
      <c r="C16" s="62">
        <v>2588</v>
      </c>
      <c r="D16" s="61">
        <v>1.4930000000000001</v>
      </c>
    </row>
    <row r="17" spans="1:4" s="6" customFormat="1" ht="37.200000000000003" customHeight="1" x14ac:dyDescent="0.3">
      <c r="A17" s="58" t="s">
        <v>9</v>
      </c>
      <c r="B17" s="59" t="s">
        <v>10</v>
      </c>
      <c r="C17" s="60">
        <v>2515</v>
      </c>
      <c r="D17" s="61">
        <v>5.2080000000000002</v>
      </c>
    </row>
    <row r="18" spans="1:4" s="6" customFormat="1" ht="41.4" x14ac:dyDescent="0.3">
      <c r="A18" s="58" t="s">
        <v>60</v>
      </c>
      <c r="B18" s="59" t="s">
        <v>61</v>
      </c>
      <c r="C18" s="60">
        <v>2475</v>
      </c>
      <c r="D18" s="61">
        <v>0.32300000000000001</v>
      </c>
    </row>
    <row r="19" spans="1:4" s="6" customFormat="1" ht="41.4" x14ac:dyDescent="0.3">
      <c r="A19" s="63" t="s">
        <v>17</v>
      </c>
      <c r="B19" s="66" t="s">
        <v>18</v>
      </c>
      <c r="C19" s="62">
        <v>2471</v>
      </c>
      <c r="D19" s="61">
        <v>1.169</v>
      </c>
    </row>
    <row r="20" spans="1:4" s="6" customFormat="1" ht="27.6" x14ac:dyDescent="0.3">
      <c r="A20" s="58" t="s">
        <v>27</v>
      </c>
      <c r="B20" s="59" t="s">
        <v>28</v>
      </c>
      <c r="C20" s="60">
        <v>2367</v>
      </c>
      <c r="D20" s="61">
        <v>0.64400000000000002</v>
      </c>
    </row>
    <row r="21" spans="1:4" s="6" customFormat="1" ht="41.4" x14ac:dyDescent="0.3">
      <c r="A21" s="58" t="s">
        <v>73</v>
      </c>
      <c r="B21" s="59" t="s">
        <v>74</v>
      </c>
      <c r="C21" s="60">
        <v>2257</v>
      </c>
      <c r="D21" s="61">
        <v>0.92100000000000004</v>
      </c>
    </row>
    <row r="22" spans="1:4" s="6" customFormat="1" ht="27.6" x14ac:dyDescent="0.3">
      <c r="A22" s="63" t="s">
        <v>23</v>
      </c>
      <c r="B22" s="66" t="s">
        <v>24</v>
      </c>
      <c r="C22" s="62">
        <v>2249</v>
      </c>
      <c r="D22" s="61">
        <v>0.46500000000000002</v>
      </c>
    </row>
    <row r="23" spans="1:4" s="6" customFormat="1" ht="51" customHeight="1" x14ac:dyDescent="0.3">
      <c r="A23" s="70" t="s">
        <v>37</v>
      </c>
      <c r="B23" s="71" t="s">
        <v>38</v>
      </c>
      <c r="C23" s="72">
        <v>2224</v>
      </c>
      <c r="D23" s="69">
        <v>11.32</v>
      </c>
    </row>
    <row r="24" spans="1:4" s="6" customFormat="1" ht="36" customHeight="1" x14ac:dyDescent="0.3">
      <c r="A24" s="58" t="s">
        <v>54</v>
      </c>
      <c r="B24" s="59" t="s">
        <v>55</v>
      </c>
      <c r="C24" s="60">
        <v>2192</v>
      </c>
      <c r="D24" s="61">
        <v>0.10100000000000001</v>
      </c>
    </row>
    <row r="25" spans="1:4" s="6" customFormat="1" ht="41.4" x14ac:dyDescent="0.3">
      <c r="A25" s="58" t="s">
        <v>63</v>
      </c>
      <c r="B25" s="59" t="s">
        <v>64</v>
      </c>
      <c r="C25" s="60">
        <v>2184</v>
      </c>
      <c r="D25" s="61">
        <v>0.13300000000000001</v>
      </c>
    </row>
    <row r="26" spans="1:4" s="6" customFormat="1" ht="41.4" x14ac:dyDescent="0.3">
      <c r="A26" s="58" t="s">
        <v>13</v>
      </c>
      <c r="B26" s="59" t="s">
        <v>14</v>
      </c>
      <c r="C26" s="60">
        <v>2174</v>
      </c>
      <c r="D26" s="61">
        <v>0.26200000000000001</v>
      </c>
    </row>
    <row r="27" spans="1:4" s="6" customFormat="1" ht="63.6" customHeight="1" x14ac:dyDescent="0.3">
      <c r="A27" s="58" t="s">
        <v>7</v>
      </c>
      <c r="B27" s="59" t="s">
        <v>8</v>
      </c>
      <c r="C27" s="60">
        <v>2165</v>
      </c>
      <c r="D27" s="61">
        <v>0.56699999999999995</v>
      </c>
    </row>
    <row r="28" spans="1:4" s="13" customFormat="1" ht="34.799999999999997" customHeight="1" x14ac:dyDescent="0.3">
      <c r="A28" s="58" t="s">
        <v>1</v>
      </c>
      <c r="B28" s="59" t="s">
        <v>2</v>
      </c>
      <c r="C28" s="60">
        <v>2131</v>
      </c>
      <c r="D28" s="61">
        <v>4.0750000000000002</v>
      </c>
    </row>
    <row r="29" spans="1:4" s="6" customFormat="1" ht="37.799999999999997" customHeight="1" x14ac:dyDescent="0.3">
      <c r="A29" s="58" t="s">
        <v>45</v>
      </c>
      <c r="B29" s="59" t="s">
        <v>46</v>
      </c>
      <c r="C29" s="60">
        <v>2116</v>
      </c>
      <c r="D29" s="61">
        <v>0.13900000000000001</v>
      </c>
    </row>
    <row r="30" spans="1:4" s="6" customFormat="1" ht="27.6" x14ac:dyDescent="0.3">
      <c r="A30" s="63" t="s">
        <v>33</v>
      </c>
      <c r="B30" s="66" t="s">
        <v>34</v>
      </c>
      <c r="C30" s="62">
        <v>2110</v>
      </c>
      <c r="D30" s="61">
        <v>0.78700000000000003</v>
      </c>
    </row>
    <row r="31" spans="1:4" s="6" customFormat="1" ht="41.4" x14ac:dyDescent="0.3">
      <c r="A31" s="63" t="s">
        <v>3</v>
      </c>
      <c r="B31" s="66" t="s">
        <v>4</v>
      </c>
      <c r="C31" s="62">
        <v>2094</v>
      </c>
      <c r="D31" s="61">
        <v>1.198</v>
      </c>
    </row>
    <row r="32" spans="1:4" s="6" customFormat="1" ht="31.8" customHeight="1" x14ac:dyDescent="0.3">
      <c r="A32" s="58" t="s">
        <v>85</v>
      </c>
      <c r="B32" s="59" t="s">
        <v>86</v>
      </c>
      <c r="C32" s="60">
        <v>2076</v>
      </c>
      <c r="D32" s="61">
        <v>3.851</v>
      </c>
    </row>
    <row r="33" spans="1:4" s="6" customFormat="1" ht="27.6" x14ac:dyDescent="0.3">
      <c r="A33" s="58" t="s">
        <v>21</v>
      </c>
      <c r="B33" s="59" t="s">
        <v>22</v>
      </c>
      <c r="C33" s="60">
        <v>2030</v>
      </c>
      <c r="D33" s="61">
        <v>0.27300000000000002</v>
      </c>
    </row>
    <row r="34" spans="1:4" s="6" customFormat="1" ht="69" x14ac:dyDescent="0.3">
      <c r="A34" s="58" t="s">
        <v>11</v>
      </c>
      <c r="B34" s="59" t="s">
        <v>12</v>
      </c>
      <c r="C34" s="60">
        <v>1960</v>
      </c>
      <c r="D34" s="61">
        <v>0.38600000000000001</v>
      </c>
    </row>
    <row r="35" spans="1:4" s="6" customFormat="1" ht="35.4" customHeight="1" x14ac:dyDescent="0.3">
      <c r="A35" s="58" t="s">
        <v>56</v>
      </c>
      <c r="B35" s="59" t="s">
        <v>57</v>
      </c>
      <c r="C35" s="60">
        <v>1908</v>
      </c>
      <c r="D35" s="61">
        <v>0.114</v>
      </c>
    </row>
    <row r="36" spans="1:4" s="6" customFormat="1" ht="41.4" x14ac:dyDescent="0.3">
      <c r="A36" s="63" t="s">
        <v>15</v>
      </c>
      <c r="B36" s="66" t="s">
        <v>16</v>
      </c>
      <c r="C36" s="62">
        <v>1865</v>
      </c>
      <c r="D36" s="61">
        <v>0.28499999999999998</v>
      </c>
    </row>
    <row r="37" spans="1:4" s="6" customFormat="1" ht="69" x14ac:dyDescent="0.3">
      <c r="A37" s="63" t="s">
        <v>79</v>
      </c>
      <c r="B37" s="66" t="s">
        <v>80</v>
      </c>
      <c r="C37" s="62">
        <v>1843</v>
      </c>
      <c r="D37" s="61">
        <v>0.84599999999999997</v>
      </c>
    </row>
    <row r="38" spans="1:4" s="6" customFormat="1" ht="33" customHeight="1" x14ac:dyDescent="0.3">
      <c r="A38" s="58" t="s">
        <v>67</v>
      </c>
      <c r="B38" s="59" t="s">
        <v>68</v>
      </c>
      <c r="C38" s="60">
        <v>1836</v>
      </c>
      <c r="D38" s="61">
        <v>0.97299999999999998</v>
      </c>
    </row>
    <row r="39" spans="1:4" s="13" customFormat="1" ht="34.200000000000003" customHeight="1" x14ac:dyDescent="0.3">
      <c r="A39" s="58" t="s">
        <v>83</v>
      </c>
      <c r="B39" s="59" t="s">
        <v>84</v>
      </c>
      <c r="C39" s="60">
        <v>1802</v>
      </c>
      <c r="D39" s="61">
        <v>4.1520000000000001</v>
      </c>
    </row>
    <row r="40" spans="1:4" s="6" customFormat="1" ht="35.4" customHeight="1" x14ac:dyDescent="0.3">
      <c r="A40" s="70" t="s">
        <v>35</v>
      </c>
      <c r="B40" s="73" t="s">
        <v>36</v>
      </c>
      <c r="C40" s="60">
        <v>1683</v>
      </c>
      <c r="D40" s="69">
        <v>2.4580000000000002</v>
      </c>
    </row>
    <row r="41" spans="1:4" s="6" customFormat="1" ht="55.2" x14ac:dyDescent="0.3">
      <c r="A41" s="58" t="s">
        <v>58</v>
      </c>
      <c r="B41" s="59" t="s">
        <v>59</v>
      </c>
      <c r="C41" s="60">
        <v>1676</v>
      </c>
      <c r="D41" s="61">
        <v>4.5519999999999996</v>
      </c>
    </row>
    <row r="42" spans="1:4" s="6" customFormat="1" ht="38.4" customHeight="1" x14ac:dyDescent="0.3">
      <c r="A42" s="63" t="s">
        <v>87</v>
      </c>
      <c r="B42" s="66" t="s">
        <v>88</v>
      </c>
      <c r="C42" s="62">
        <v>1624</v>
      </c>
      <c r="D42" s="61">
        <v>1.6919999999999999</v>
      </c>
    </row>
    <row r="43" spans="1:4" s="6" customFormat="1" ht="82.8" x14ac:dyDescent="0.3">
      <c r="A43" s="63" t="s">
        <v>77</v>
      </c>
      <c r="B43" s="66" t="s">
        <v>78</v>
      </c>
      <c r="C43" s="62">
        <v>1563</v>
      </c>
      <c r="D43" s="61">
        <v>1.206</v>
      </c>
    </row>
    <row r="44" spans="1:4" s="6" customFormat="1" ht="27.6" x14ac:dyDescent="0.3">
      <c r="A44" s="58" t="s">
        <v>29</v>
      </c>
      <c r="B44" s="66" t="s">
        <v>30</v>
      </c>
      <c r="C44" s="60">
        <v>1292</v>
      </c>
      <c r="D44" s="61">
        <v>0.32500000000000001</v>
      </c>
    </row>
    <row r="45" spans="1:4" s="6" customFormat="1" ht="41.4" x14ac:dyDescent="0.3">
      <c r="A45" s="58" t="s">
        <v>75</v>
      </c>
      <c r="B45" s="59" t="s">
        <v>76</v>
      </c>
      <c r="C45" s="60">
        <v>1240</v>
      </c>
      <c r="D45" s="61">
        <v>0.68500000000000005</v>
      </c>
    </row>
    <row r="46" spans="1:4" s="6" customFormat="1" ht="55.2" x14ac:dyDescent="0.3">
      <c r="A46" s="58" t="s">
        <v>81</v>
      </c>
      <c r="B46" s="59" t="s">
        <v>82</v>
      </c>
      <c r="C46" s="60">
        <v>705</v>
      </c>
      <c r="D46" s="61">
        <v>0.97599999999999998</v>
      </c>
    </row>
  </sheetData>
  <autoFilter ref="A1:D46" xr:uid="{81AA975D-E847-4EDB-868F-6A1DDB6959C4}"/>
  <sortState ref="A2:D46">
    <sortCondition descending="1" ref="C2"/>
  </sortState>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Gatves</vt:lpstr>
      <vt:lpstr>Vertinimo lentele</vt:lpstr>
      <vt:lpstr>Seniunaitijos</vt:lpstr>
      <vt:lpstr>Gatves!Print_Area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Mačernė</dc:creator>
  <cp:lastModifiedBy>Toma Vilutienė</cp:lastModifiedBy>
  <cp:lastPrinted>2023-06-02T08:04:43Z</cp:lastPrinted>
  <dcterms:created xsi:type="dcterms:W3CDTF">2023-01-16T09:26:01Z</dcterms:created>
  <dcterms:modified xsi:type="dcterms:W3CDTF">2026-04-03T07:48:46Z</dcterms:modified>
</cp:coreProperties>
</file>